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usd-my.sharepoint.com/personal/ovanes_shaginyan_lausd_net/Documents/Desktop/Student Body LDNE Files/2023-2024/Bulletins/23-24 Reference Guides/"/>
    </mc:Choice>
  </mc:AlternateContent>
  <xr:revisionPtr revIDLastSave="1" documentId="8_{169BFDBF-FCB6-4699-99B5-1FA9ECB323C2}" xr6:coauthVersionLast="47" xr6:coauthVersionMax="47" xr10:uidLastSave="{5309AD1A-0F9F-4655-A7F7-1E8BCE01BB3D}"/>
  <bookViews>
    <workbookView xWindow="-59010" yWindow="4320" windowWidth="20730" windowHeight="11160" firstSheet="2" activeTab="3" xr2:uid="{00000000-000D-0000-FFFF-FFFF00000000}"/>
  </bookViews>
  <sheets>
    <sheet name="Final ASB Budget - 1" sheetId="3" r:id="rId1"/>
    <sheet name="Final ASB Profit - 2" sheetId="4" r:id="rId2"/>
    <sheet name="Final Mens Budget - 3" sheetId="5" r:id="rId3"/>
    <sheet name="Final Women's Budget - 4" sheetId="6" r:id="rId4"/>
  </sheets>
  <definedNames>
    <definedName name="_xlnm.Print_Area" localSheetId="0">'Final ASB Budget - 1'!$A$1:$K$81</definedName>
    <definedName name="_xlnm.Print_Area" localSheetId="1">'Final ASB Profit - 2'!$A$1:$H$81</definedName>
    <definedName name="_xlnm.Print_Area" localSheetId="2">'Final Mens Budget - 3'!$A$1:$I$69</definedName>
    <definedName name="_xlnm.Print_Area" localSheetId="3">'Final Women''s Budget - 4'!$A$1:$I$67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3" l="1"/>
  <c r="D38" i="3"/>
  <c r="G17" i="4" l="1"/>
  <c r="G15" i="4"/>
  <c r="E51" i="6"/>
  <c r="C51" i="6"/>
  <c r="G49" i="6"/>
  <c r="G47" i="6"/>
  <c r="G45" i="6"/>
  <c r="G43" i="6"/>
  <c r="G41" i="6"/>
  <c r="G39" i="6"/>
  <c r="G37" i="6"/>
  <c r="G35" i="6"/>
  <c r="G33" i="6"/>
  <c r="G31" i="6"/>
  <c r="G29" i="6"/>
  <c r="G27" i="6"/>
  <c r="G25" i="6"/>
  <c r="G23" i="6"/>
  <c r="G21" i="6"/>
  <c r="G19" i="6"/>
  <c r="G17" i="6"/>
  <c r="E54" i="5"/>
  <c r="C54" i="5"/>
  <c r="G54" i="5" s="1"/>
  <c r="G52" i="5"/>
  <c r="G50" i="5"/>
  <c r="G48" i="5"/>
  <c r="G46" i="5"/>
  <c r="G44" i="5"/>
  <c r="G42" i="5"/>
  <c r="G40" i="5"/>
  <c r="G38" i="5"/>
  <c r="G36" i="5"/>
  <c r="G34" i="5"/>
  <c r="G32" i="5"/>
  <c r="G30" i="5"/>
  <c r="G28" i="5"/>
  <c r="G26" i="5"/>
  <c r="G24" i="5"/>
  <c r="G22" i="5"/>
  <c r="G20" i="5"/>
  <c r="G18" i="5"/>
  <c r="G16" i="5"/>
  <c r="E72" i="4"/>
  <c r="C72" i="4"/>
  <c r="G69" i="4"/>
  <c r="G67" i="4"/>
  <c r="G65" i="4"/>
  <c r="G63" i="4"/>
  <c r="G61" i="4"/>
  <c r="G58" i="4"/>
  <c r="G56" i="4"/>
  <c r="G53" i="4"/>
  <c r="G51" i="4"/>
  <c r="G49" i="4"/>
  <c r="G47" i="4"/>
  <c r="G45" i="4"/>
  <c r="G43" i="4"/>
  <c r="G40" i="4"/>
  <c r="G37" i="4"/>
  <c r="G35" i="4"/>
  <c r="G33" i="4"/>
  <c r="G31" i="4"/>
  <c r="G28" i="4"/>
  <c r="G26" i="4"/>
  <c r="G24" i="4"/>
  <c r="G22" i="4"/>
  <c r="G20" i="4"/>
  <c r="J73" i="3"/>
  <c r="D67" i="3"/>
  <c r="J54" i="3"/>
  <c r="G72" i="4" l="1"/>
  <c r="G51" i="6"/>
  <c r="J76" i="3" l="1"/>
  <c r="D23" i="3" s="1"/>
  <c r="D19" i="3"/>
  <c r="D26" i="3" l="1"/>
</calcChain>
</file>

<file path=xl/sharedStrings.xml><?xml version="1.0" encoding="utf-8"?>
<sst xmlns="http://schemas.openxmlformats.org/spreadsheetml/2006/main" count="215" uniqueCount="165">
  <si>
    <t>Submit to: Coordinating Financial Manager</t>
  </si>
  <si>
    <t>Budget Summary</t>
  </si>
  <si>
    <t>Date</t>
  </si>
  <si>
    <t xml:space="preserve">No Changes from </t>
  </si>
  <si>
    <t>Revisions Made To Preliminary</t>
  </si>
  <si>
    <t>Preliminary Budget</t>
  </si>
  <si>
    <t>Budget</t>
  </si>
  <si>
    <t xml:space="preserve">Name of School: </t>
  </si>
  <si>
    <r>
      <t>Financial Manager's Telephone Number:</t>
    </r>
    <r>
      <rPr>
        <b/>
        <u/>
        <sz val="10"/>
        <rFont val="Arial"/>
        <family val="2"/>
      </rPr>
      <t xml:space="preserve"> </t>
    </r>
  </si>
  <si>
    <t>Total Estimated Profit: (Line 1)</t>
  </si>
  <si>
    <t>(From Page 2, Attachment A)</t>
  </si>
  <si>
    <t>Total Estimated Expenses: (Line 2)</t>
  </si>
  <si>
    <t>(From Worksheet Below)</t>
  </si>
  <si>
    <t>Signatures:</t>
  </si>
  <si>
    <t>Estimated Net Profit or</t>
  </si>
  <si>
    <t>ASB President: __________________________</t>
  </si>
  <si>
    <t>(Loss) for 19-20 (Line 1 less Line 2)</t>
  </si>
  <si>
    <t>ASB Treasurer or Secretary:________________</t>
  </si>
  <si>
    <t>Financial Manager: _______________________</t>
  </si>
  <si>
    <t>Surplus as of  June 30, 2023</t>
  </si>
  <si>
    <t>Principal: _______________________________</t>
  </si>
  <si>
    <t>(Latest available)</t>
  </si>
  <si>
    <t>Student Body Finance Office: _______________</t>
  </si>
  <si>
    <t xml:space="preserve">              Estimated Expenses Worksheet</t>
  </si>
  <si>
    <t>Amount</t>
  </si>
  <si>
    <t>Athletics Losses - SH Only@</t>
  </si>
  <si>
    <t>ASB Finance Office</t>
  </si>
  <si>
    <t>Men's (from detail page 3)</t>
  </si>
  <si>
    <t>Armored Car Service</t>
  </si>
  <si>
    <t>Women's (from detail page 4)</t>
  </si>
  <si>
    <t>Postage</t>
  </si>
  <si>
    <t>Cellular Phone (Basic only-no smart</t>
  </si>
  <si>
    <t>Printing, Supplies, etc.</t>
  </si>
  <si>
    <t xml:space="preserve"> phone, internet access, etc.)</t>
  </si>
  <si>
    <t>Telephone</t>
  </si>
  <si>
    <t>CIF Dues</t>
  </si>
  <si>
    <t>Health Insurance- AA</t>
  </si>
  <si>
    <t>Office Salaries</t>
  </si>
  <si>
    <t>Entertainment - Free</t>
  </si>
  <si>
    <t>Payroll Taxes</t>
  </si>
  <si>
    <t>Include Dances, Parties,</t>
  </si>
  <si>
    <t>Repair/Maint. of Equip</t>
  </si>
  <si>
    <t>Holiday Program</t>
  </si>
  <si>
    <t>Burglar Alarms</t>
  </si>
  <si>
    <t>Insurance</t>
  </si>
  <si>
    <t>Equipment Purchases*</t>
  </si>
  <si>
    <t>Misc. Expenses</t>
  </si>
  <si>
    <t>Student Activities</t>
  </si>
  <si>
    <t>Cabinet or Council</t>
  </si>
  <si>
    <t>Cheerleaders (Middle School only)</t>
  </si>
  <si>
    <t>Debate</t>
  </si>
  <si>
    <t>Drama &amp; Speech</t>
  </si>
  <si>
    <t xml:space="preserve">           Total Office</t>
  </si>
  <si>
    <t>Drill/Flag Team</t>
  </si>
  <si>
    <t>Graduation</t>
  </si>
  <si>
    <t>Student Body - General</t>
  </si>
  <si>
    <t>Homecoming Day</t>
  </si>
  <si>
    <t>Academic Decathlon-Pentathlon</t>
  </si>
  <si>
    <t xml:space="preserve">Music </t>
  </si>
  <si>
    <t>Beautification</t>
  </si>
  <si>
    <t>Open House</t>
  </si>
  <si>
    <t>Dues(Ephebians, etc.)</t>
  </si>
  <si>
    <t>Orientation</t>
  </si>
  <si>
    <t>General Expense</t>
  </si>
  <si>
    <t>Svc Grps (Ladies, Knights, etc.)</t>
  </si>
  <si>
    <t>Hospitality</t>
  </si>
  <si>
    <t>Students' Leagues</t>
  </si>
  <si>
    <t xml:space="preserve">Library </t>
  </si>
  <si>
    <t>Newspaper Expense</t>
  </si>
  <si>
    <t>Yearbook loss</t>
  </si>
  <si>
    <t>Publicity (Posters, Art materials)</t>
  </si>
  <si>
    <t>Security/Police Officers-non athletic</t>
  </si>
  <si>
    <t xml:space="preserve">      Total Student Activities</t>
  </si>
  <si>
    <t>Mileage/Transportation</t>
  </si>
  <si>
    <t>* List planned purchases below (Use reverse side if needed)</t>
  </si>
  <si>
    <t xml:space="preserve">     Total Student Body General</t>
  </si>
  <si>
    <t>@ Profits should be shown on page 2.</t>
  </si>
  <si>
    <t>TOTAL ESTIMATED EXPENSES</t>
  </si>
  <si>
    <t xml:space="preserve">      (Transfer to Attachment A, Page 1-Line 2)</t>
  </si>
  <si>
    <t>Total Estimated</t>
  </si>
  <si>
    <t>Estimated</t>
  </si>
  <si>
    <t>Sales/Revenues</t>
  </si>
  <si>
    <t>Purchases/Expenses</t>
  </si>
  <si>
    <t>Profit</t>
  </si>
  <si>
    <t>Activity</t>
  </si>
  <si>
    <t>Athletics - Men's*</t>
  </si>
  <si>
    <t>(profit wil automaticlly come from page 3)</t>
  </si>
  <si>
    <t>Athletics - Women's*</t>
  </si>
  <si>
    <t>* Summary from pages 3 &amp; 4</t>
  </si>
  <si>
    <t>Agriculture, Crafts, and Shops</t>
  </si>
  <si>
    <t>Beverage Commissions/Sales</t>
  </si>
  <si>
    <t>Bus Card Commissions/Sales</t>
  </si>
  <si>
    <t>Cards and Announcements</t>
  </si>
  <si>
    <t>Club/Class Fundraising</t>
  </si>
  <si>
    <t>(Student Body Share of 50% or higher)</t>
  </si>
  <si>
    <t>Concessions/After School Sales</t>
  </si>
  <si>
    <t>Interest Earned</t>
  </si>
  <si>
    <t>Jewelry</t>
  </si>
  <si>
    <t>Newspaper</t>
  </si>
  <si>
    <t>(If a loss, then show under expenses- pg. 1)</t>
  </si>
  <si>
    <t>Pay Entertainment</t>
  </si>
  <si>
    <t>(Includes dances, parties)</t>
  </si>
  <si>
    <t>Photography Commissions/Sales</t>
  </si>
  <si>
    <t>Purchase Discounts</t>
  </si>
  <si>
    <t>Rentals of ASB Equipment</t>
  </si>
  <si>
    <t>Salvage Drives</t>
  </si>
  <si>
    <t>Special Sales</t>
  </si>
  <si>
    <t>Snacks Commissions/Sales</t>
  </si>
  <si>
    <t>(Include Yogurt, Ice Cream)</t>
  </si>
  <si>
    <t>Student Store/PE Clothes</t>
  </si>
  <si>
    <t>Yearbook</t>
  </si>
  <si>
    <t>and leave page 2 blank for income and expense)</t>
  </si>
  <si>
    <t>Other Income</t>
  </si>
  <si>
    <t xml:space="preserve">      TOTAL ESTIMATED PROFIT</t>
  </si>
  <si>
    <t xml:space="preserve"> (Transfer to Attachment A, Page 1- Line 1)</t>
  </si>
  <si>
    <t>NOTE: Activity card revenue should be distributed pro rata to the appropriate</t>
  </si>
  <si>
    <t>activities, (i.e., athletics, entertainment, yearbook, etc.)</t>
  </si>
  <si>
    <t>FINAL MEN'S ATHLETICS BUDGET FOR 2023-2024</t>
  </si>
  <si>
    <t>Revenues</t>
  </si>
  <si>
    <t>Expenses</t>
  </si>
  <si>
    <t>Profit or (Loss)</t>
  </si>
  <si>
    <t>Activity*</t>
  </si>
  <si>
    <t>Baseball</t>
  </si>
  <si>
    <t xml:space="preserve">Basketball </t>
  </si>
  <si>
    <t>Cross Country</t>
  </si>
  <si>
    <t>Football</t>
  </si>
  <si>
    <t>Golf</t>
  </si>
  <si>
    <t>Lacrosse</t>
  </si>
  <si>
    <t>Swim</t>
  </si>
  <si>
    <t>Soccer</t>
  </si>
  <si>
    <t>Tennis</t>
  </si>
  <si>
    <t>Track</t>
  </si>
  <si>
    <t>Volleyball</t>
  </si>
  <si>
    <t>Wrestling</t>
  </si>
  <si>
    <t>Water Polo</t>
  </si>
  <si>
    <t>Program Sales</t>
  </si>
  <si>
    <t xml:space="preserve">            TOTALS</t>
  </si>
  <si>
    <t xml:space="preserve">(Transfer profit to Attachment A - Page 2; </t>
  </si>
  <si>
    <t>transfer loss to Attachment A - Page 1 under</t>
  </si>
  <si>
    <t>Athletics Losses - Men)</t>
  </si>
  <si>
    <t>*If admission is charged to the athletic activity, but is included in the Activity Card, then</t>
  </si>
  <si>
    <t xml:space="preserve">a pro rate share of Activity Card revenues should be included in the sports' estimated revenues. </t>
  </si>
  <si>
    <t>Signature of Athletic Director</t>
  </si>
  <si>
    <t>FINAL WOMEN'S ATHLETICS BUDGET FOR 2023-2024</t>
  </si>
  <si>
    <t>Cheerleading (High School Only)</t>
  </si>
  <si>
    <t>Softball</t>
  </si>
  <si>
    <t>Track &amp; Field</t>
  </si>
  <si>
    <t>Athletics Losses - Women)</t>
  </si>
  <si>
    <r>
      <t xml:space="preserve">FINAL STUDENT BODY BUDGET FOR 2023-2024 </t>
    </r>
    <r>
      <rPr>
        <b/>
        <sz val="14"/>
        <rFont val="Arial"/>
        <family val="2"/>
      </rPr>
      <t>(For use by MS, SH and Adult Schools only)</t>
    </r>
  </si>
  <si>
    <t>Due Date: October 6, 2023</t>
  </si>
  <si>
    <t xml:space="preserve">Name of School:         </t>
  </si>
  <si>
    <t>(For use by MS, SH and Adult School only)</t>
  </si>
  <si>
    <t xml:space="preserve"> FINAL  ESTIMATED PROFIT FOR 2023-2024</t>
  </si>
  <si>
    <t>(For use by Senior High Schools only)</t>
  </si>
  <si>
    <t>The Student Council has reviewed this budget and its 
supporting details.  It was approved at the Student Council 
meeting held on ______________________________</t>
  </si>
  <si>
    <r>
      <t>Financial Manager's Name:</t>
    </r>
    <r>
      <rPr>
        <b/>
        <u/>
        <sz val="10"/>
        <rFont val="Arial"/>
        <family val="2"/>
      </rPr>
      <t xml:space="preserve"> </t>
    </r>
  </si>
  <si>
    <t>(certified original copy of budget with all signatures must be kept on file)</t>
  </si>
  <si>
    <t>Attachment A</t>
  </si>
  <si>
    <t>Los Angeles Unified School District</t>
  </si>
  <si>
    <t>REF-1316.19</t>
  </si>
  <si>
    <t>Page 1 of 5</t>
  </si>
  <si>
    <t>Student Body</t>
  </si>
  <si>
    <t>Page 2 of 5</t>
  </si>
  <si>
    <t>Page 3 of 5</t>
  </si>
  <si>
    <t>Page 4 of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</si>
</sst>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  <numFmt numFmtId="166" formatCode="[$-409]mmmm\ d\,\ yy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8"/>
      <name val="Arial"/>
      <family val="2"/>
    </font>
    <font>
      <b/>
      <i/>
      <u/>
      <sz val="11"/>
      <name val="Arial"/>
      <family val="2"/>
    </font>
    <font>
      <b/>
      <i/>
      <sz val="12"/>
      <name val="Arial"/>
      <family val="2"/>
    </font>
    <font>
      <b/>
      <i/>
      <u/>
      <sz val="12"/>
      <name val="Arial"/>
      <family val="2"/>
    </font>
    <font>
      <u/>
      <sz val="9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01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11" fillId="0" borderId="0" xfId="0" applyFont="1" applyAlignment="1" applyProtection="1">
      <alignment horizontal="left"/>
      <protection locked="0"/>
    </xf>
    <xf numFmtId="0" fontId="12" fillId="0" borderId="0" xfId="0" applyFont="1" applyAlignment="1" applyProtection="1">
      <alignment horizontal="center"/>
      <protection locked="0"/>
    </xf>
    <xf numFmtId="44" fontId="3" fillId="0" borderId="5" xfId="2" applyFont="1" applyBorder="1" applyProtection="1">
      <protection locked="0"/>
    </xf>
    <xf numFmtId="0" fontId="3" fillId="0" borderId="5" xfId="0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13" fillId="0" borderId="0" xfId="0" applyFont="1" applyProtection="1">
      <protection locked="0"/>
    </xf>
    <xf numFmtId="0" fontId="4" fillId="0" borderId="5" xfId="0" applyFont="1" applyBorder="1" applyProtection="1">
      <protection locked="0"/>
    </xf>
    <xf numFmtId="0" fontId="3" fillId="0" borderId="0" xfId="3" applyFont="1" applyAlignment="1" applyProtection="1">
      <protection locked="0"/>
    </xf>
    <xf numFmtId="0" fontId="8" fillId="0" borderId="0" xfId="0" quotePrefix="1" applyFont="1" applyProtection="1">
      <protection locked="0"/>
    </xf>
    <xf numFmtId="0" fontId="10" fillId="0" borderId="0" xfId="0" applyFont="1" applyProtection="1">
      <protection locked="0"/>
    </xf>
    <xf numFmtId="0" fontId="14" fillId="0" borderId="0" xfId="0" applyFont="1" applyProtection="1">
      <protection locked="0"/>
    </xf>
    <xf numFmtId="44" fontId="3" fillId="0" borderId="5" xfId="0" applyNumberFormat="1" applyFont="1" applyBorder="1" applyProtection="1">
      <protection locked="0"/>
    </xf>
    <xf numFmtId="0" fontId="8" fillId="0" borderId="5" xfId="0" applyFont="1" applyBorder="1" applyProtection="1">
      <protection locked="0"/>
    </xf>
    <xf numFmtId="0" fontId="5" fillId="0" borderId="0" xfId="0" quotePrefix="1" applyFont="1" applyProtection="1">
      <protection locked="0"/>
    </xf>
    <xf numFmtId="44" fontId="3" fillId="0" borderId="5" xfId="0" quotePrefix="1" applyNumberFormat="1" applyFont="1" applyBorder="1" applyProtection="1">
      <protection locked="0"/>
    </xf>
    <xf numFmtId="44" fontId="3" fillId="0" borderId="0" xfId="0" applyNumberFormat="1" applyFont="1" applyProtection="1">
      <protection locked="0"/>
    </xf>
    <xf numFmtId="44" fontId="3" fillId="0" borderId="5" xfId="0" quotePrefix="1" applyNumberFormat="1" applyFont="1" applyBorder="1" applyAlignment="1" applyProtection="1">
      <alignment horizontal="right"/>
      <protection locked="0"/>
    </xf>
    <xf numFmtId="44" fontId="3" fillId="0" borderId="5" xfId="0" applyNumberFormat="1" applyFont="1" applyBorder="1"/>
    <xf numFmtId="165" fontId="3" fillId="0" borderId="0" xfId="0" applyNumberFormat="1" applyFont="1" applyProtection="1"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right"/>
      <protection locked="0"/>
    </xf>
    <xf numFmtId="0" fontId="15" fillId="0" borderId="0" xfId="0" applyFont="1" applyProtection="1">
      <protection locked="0"/>
    </xf>
    <xf numFmtId="0" fontId="16" fillId="0" borderId="0" xfId="0" applyFont="1"/>
    <xf numFmtId="0" fontId="17" fillId="0" borderId="0" xfId="0" applyFont="1" applyAlignment="1">
      <alignment horizontal="right"/>
    </xf>
    <xf numFmtId="0" fontId="16" fillId="0" borderId="0" xfId="0" applyFont="1" applyProtection="1">
      <protection locked="0"/>
    </xf>
    <xf numFmtId="0" fontId="16" fillId="0" borderId="7" xfId="0" applyFont="1" applyBorder="1" applyProtection="1">
      <protection locked="0"/>
    </xf>
    <xf numFmtId="0" fontId="16" fillId="0" borderId="7" xfId="0" applyFont="1" applyBorder="1"/>
    <xf numFmtId="0" fontId="16" fillId="0" borderId="0" xfId="0" applyFont="1" applyAlignment="1" applyProtection="1">
      <alignment horizontal="center"/>
      <protection locked="0"/>
    </xf>
    <xf numFmtId="0" fontId="16" fillId="0" borderId="4" xfId="0" applyFont="1" applyBorder="1" applyProtection="1">
      <protection locked="0"/>
    </xf>
    <xf numFmtId="0" fontId="16" fillId="0" borderId="5" xfId="0" applyFont="1" applyBorder="1" applyProtection="1">
      <protection locked="0"/>
    </xf>
    <xf numFmtId="0" fontId="16" fillId="0" borderId="6" xfId="0" applyFont="1" applyBorder="1" applyProtection="1">
      <protection locked="0"/>
    </xf>
    <xf numFmtId="0" fontId="16" fillId="0" borderId="0" xfId="0" applyFont="1" applyAlignment="1" applyProtection="1">
      <alignment wrapText="1"/>
      <protection locked="0"/>
    </xf>
    <xf numFmtId="44" fontId="16" fillId="0" borderId="5" xfId="2" applyFont="1" applyBorder="1" applyAlignment="1" applyProtection="1"/>
    <xf numFmtId="44" fontId="16" fillId="0" borderId="0" xfId="2" applyFont="1" applyProtection="1">
      <protection locked="0"/>
    </xf>
    <xf numFmtId="44" fontId="16" fillId="0" borderId="5" xfId="2" applyFont="1" applyBorder="1" applyProtection="1"/>
    <xf numFmtId="0" fontId="18" fillId="0" borderId="0" xfId="0" applyFont="1" applyProtection="1">
      <protection locked="0"/>
    </xf>
    <xf numFmtId="44" fontId="16" fillId="0" borderId="0" xfId="2" applyFont="1" applyBorder="1" applyProtection="1">
      <protection locked="0"/>
    </xf>
    <xf numFmtId="164" fontId="16" fillId="0" borderId="5" xfId="0" applyNumberFormat="1" applyFont="1" applyBorder="1" applyProtection="1">
      <protection locked="0"/>
    </xf>
    <xf numFmtId="0" fontId="16" fillId="0" borderId="10" xfId="0" applyFont="1" applyBorder="1" applyProtection="1">
      <protection locked="0"/>
    </xf>
    <xf numFmtId="0" fontId="16" fillId="0" borderId="0" xfId="0" applyFont="1" applyAlignment="1" applyProtection="1">
      <alignment horizontal="left"/>
      <protection locked="0"/>
    </xf>
    <xf numFmtId="44" fontId="16" fillId="0" borderId="5" xfId="1" applyNumberFormat="1" applyFont="1" applyBorder="1" applyProtection="1"/>
    <xf numFmtId="44" fontId="16" fillId="0" borderId="5" xfId="1" applyNumberFormat="1" applyFont="1" applyBorder="1" applyProtection="1">
      <protection locked="0"/>
    </xf>
    <xf numFmtId="44" fontId="16" fillId="0" borderId="9" xfId="1" applyNumberFormat="1" applyFont="1" applyBorder="1" applyProtection="1">
      <protection locked="0"/>
    </xf>
    <xf numFmtId="0" fontId="16" fillId="0" borderId="0" xfId="0" quotePrefix="1" applyFont="1" applyProtection="1">
      <protection locked="0"/>
    </xf>
    <xf numFmtId="44" fontId="16" fillId="0" borderId="9" xfId="2" applyFont="1" applyBorder="1" applyProtection="1">
      <protection locked="0"/>
    </xf>
    <xf numFmtId="44" fontId="16" fillId="0" borderId="5" xfId="2" applyFont="1" applyBorder="1" applyProtection="1">
      <protection locked="0"/>
    </xf>
    <xf numFmtId="44" fontId="16" fillId="0" borderId="0" xfId="1" applyNumberFormat="1" applyFont="1" applyProtection="1">
      <protection locked="0"/>
    </xf>
    <xf numFmtId="0" fontId="16" fillId="0" borderId="9" xfId="0" applyFont="1" applyBorder="1" applyProtection="1">
      <protection locked="0"/>
    </xf>
    <xf numFmtId="44" fontId="16" fillId="0" borderId="9" xfId="1" applyNumberFormat="1" applyFont="1" applyBorder="1" applyProtection="1"/>
    <xf numFmtId="44" fontId="16" fillId="0" borderId="5" xfId="0" applyNumberFormat="1" applyFont="1" applyBorder="1" applyProtection="1">
      <protection locked="0"/>
    </xf>
    <xf numFmtId="44" fontId="16" fillId="0" borderId="9" xfId="0" applyNumberFormat="1" applyFont="1" applyBorder="1" applyProtection="1">
      <protection locked="0"/>
    </xf>
    <xf numFmtId="44" fontId="16" fillId="0" borderId="0" xfId="1" applyNumberFormat="1" applyFont="1" applyBorder="1" applyProtection="1">
      <protection locked="0"/>
    </xf>
    <xf numFmtId="44" fontId="16" fillId="0" borderId="5" xfId="1" applyNumberFormat="1" applyFont="1" applyBorder="1"/>
    <xf numFmtId="166" fontId="16" fillId="0" borderId="0" xfId="0" applyNumberFormat="1" applyFont="1"/>
    <xf numFmtId="0" fontId="16" fillId="0" borderId="5" xfId="0" applyFont="1" applyBorder="1" applyAlignment="1" applyProtection="1">
      <alignment horizontal="center"/>
      <protection locked="0"/>
    </xf>
    <xf numFmtId="44" fontId="16" fillId="0" borderId="5" xfId="0" quotePrefix="1" applyNumberFormat="1" applyFont="1" applyBorder="1" applyAlignment="1" applyProtection="1">
      <alignment horizontal="right"/>
      <protection locked="0"/>
    </xf>
    <xf numFmtId="44" fontId="16" fillId="0" borderId="0" xfId="0" applyNumberFormat="1" applyFont="1" applyAlignment="1" applyProtection="1">
      <alignment horizontal="right"/>
      <protection locked="0"/>
    </xf>
    <xf numFmtId="44" fontId="16" fillId="0" borderId="0" xfId="0" applyNumberFormat="1" applyFont="1" applyProtection="1">
      <protection locked="0"/>
    </xf>
    <xf numFmtId="44" fontId="16" fillId="0" borderId="5" xfId="0" applyNumberFormat="1" applyFont="1" applyBorder="1"/>
    <xf numFmtId="44" fontId="16" fillId="0" borderId="0" xfId="0" quotePrefix="1" applyNumberFormat="1" applyFont="1" applyAlignment="1" applyProtection="1">
      <alignment horizontal="right"/>
      <protection locked="0"/>
    </xf>
    <xf numFmtId="44" fontId="16" fillId="0" borderId="5" xfId="0" applyNumberFormat="1" applyFont="1" applyBorder="1" applyAlignment="1" applyProtection="1">
      <alignment horizontal="right"/>
      <protection locked="0"/>
    </xf>
    <xf numFmtId="166" fontId="16" fillId="0" borderId="0" xfId="0" applyNumberFormat="1" applyFont="1" applyAlignment="1">
      <alignment horizontal="left"/>
    </xf>
    <xf numFmtId="0" fontId="17" fillId="0" borderId="0" xfId="0" applyFont="1" applyProtection="1">
      <protection locked="0"/>
    </xf>
    <xf numFmtId="44" fontId="16" fillId="0" borderId="2" xfId="0" applyNumberFormat="1" applyFont="1" applyBorder="1" applyProtection="1">
      <protection locked="0"/>
    </xf>
    <xf numFmtId="44" fontId="16" fillId="0" borderId="5" xfId="0" quotePrefix="1" applyNumberFormat="1" applyFont="1" applyBorder="1" applyProtection="1">
      <protection locked="0"/>
    </xf>
    <xf numFmtId="165" fontId="16" fillId="0" borderId="0" xfId="0" applyNumberFormat="1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10" fillId="0" borderId="7" xfId="0" applyFont="1" applyBorder="1" applyAlignment="1" applyProtection="1">
      <alignment horizontal="left"/>
      <protection locked="0"/>
    </xf>
    <xf numFmtId="0" fontId="3" fillId="0" borderId="7" xfId="0" applyFont="1" applyBorder="1" applyAlignment="1" applyProtection="1">
      <alignment horizontal="left"/>
      <protection locked="0"/>
    </xf>
    <xf numFmtId="0" fontId="3" fillId="0" borderId="7" xfId="0" applyFont="1" applyBorder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17" fillId="0" borderId="0" xfId="0" applyFont="1" applyAlignment="1">
      <alignment horizontal="right"/>
    </xf>
    <xf numFmtId="0" fontId="17" fillId="0" borderId="1" xfId="0" applyFont="1" applyBorder="1" applyAlignment="1" applyProtection="1">
      <alignment horizontal="right"/>
      <protection locked="0"/>
    </xf>
    <xf numFmtId="0" fontId="17" fillId="0" borderId="2" xfId="0" applyFont="1" applyBorder="1" applyAlignment="1" applyProtection="1">
      <alignment horizontal="right"/>
      <protection locked="0"/>
    </xf>
    <xf numFmtId="0" fontId="17" fillId="0" borderId="3" xfId="0" applyFont="1" applyBorder="1" applyAlignment="1" applyProtection="1">
      <alignment horizontal="right"/>
      <protection locked="0"/>
    </xf>
    <xf numFmtId="0" fontId="16" fillId="0" borderId="4" xfId="0" applyFont="1" applyBorder="1" applyAlignment="1" applyProtection="1">
      <alignment horizontal="right"/>
      <protection locked="0"/>
    </xf>
    <xf numFmtId="0" fontId="16" fillId="0" borderId="5" xfId="0" applyFont="1" applyBorder="1" applyAlignment="1" applyProtection="1">
      <alignment horizontal="right"/>
      <protection locked="0"/>
    </xf>
    <xf numFmtId="0" fontId="16" fillId="0" borderId="6" xfId="0" applyFont="1" applyBorder="1" applyAlignment="1" applyProtection="1">
      <alignment horizontal="right"/>
      <protection locked="0"/>
    </xf>
    <xf numFmtId="0" fontId="16" fillId="0" borderId="8" xfId="0" applyFont="1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right"/>
      <protection locked="0"/>
    </xf>
    <xf numFmtId="0" fontId="16" fillId="0" borderId="4" xfId="0" applyFont="1" applyBorder="1" applyAlignment="1" applyProtection="1">
      <alignment horizontal="center"/>
      <protection locked="0"/>
    </xf>
    <xf numFmtId="0" fontId="16" fillId="0" borderId="6" xfId="0" applyFont="1" applyBorder="1" applyAlignment="1" applyProtection="1">
      <alignment horizontal="center"/>
      <protection locked="0"/>
    </xf>
    <xf numFmtId="0" fontId="16" fillId="0" borderId="7" xfId="0" applyFont="1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left"/>
      <protection locked="0"/>
    </xf>
    <xf numFmtId="166" fontId="16" fillId="0" borderId="0" xfId="0" applyNumberFormat="1" applyFont="1" applyAlignment="1">
      <alignment horizontal="right"/>
    </xf>
    <xf numFmtId="0" fontId="2" fillId="0" borderId="0" xfId="0" applyFont="1" applyAlignment="1" applyProtection="1">
      <alignment horizontal="center" wrapText="1"/>
      <protection locked="0"/>
    </xf>
    <xf numFmtId="0" fontId="16" fillId="0" borderId="0" xfId="0" applyFont="1" applyAlignment="1" applyProtection="1">
      <alignment horizontal="center" wrapText="1"/>
      <protection locked="0"/>
    </xf>
    <xf numFmtId="166" fontId="16" fillId="0" borderId="0" xfId="0" applyNumberFormat="1" applyFont="1" applyAlignment="1">
      <alignment horizontal="left"/>
    </xf>
    <xf numFmtId="0" fontId="2" fillId="0" borderId="0" xfId="0" applyFont="1" applyAlignment="1" applyProtection="1">
      <alignment horizontal="left" wrapText="1"/>
      <protection locked="0"/>
    </xf>
    <xf numFmtId="0" fontId="16" fillId="0" borderId="0" xfId="0" applyFont="1" applyAlignment="1" applyProtection="1">
      <alignment horizontal="left" wrapText="1"/>
      <protection locked="0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161925</xdr:colOff>
      <xdr:row>9</xdr:row>
      <xdr:rowOff>0</xdr:rowOff>
    </xdr:from>
    <xdr:to>
      <xdr:col>6</xdr:col>
      <xdr:colOff>0</xdr:colOff>
      <xdr:row>10</xdr:row>
      <xdr:rowOff>28575</xdr:rowOff>
    </xdr:to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id="{59C9831D-E61C-4F12-A3CA-4034C259DDBB}"/>
            </a:ext>
          </a:extLst>
        </xdr:cNvPr>
        <xdr:cNvSpPr txBox="1">
          <a:spLocks noChangeArrowheads="1"/>
        </xdr:cNvSpPr>
      </xdr:nvSpPr>
      <xdr:spPr bwMode="auto">
        <a:xfrm>
          <a:off x="3606165" y="502920"/>
          <a:ext cx="356235" cy="18859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1287780</xdr:colOff>
      <xdr:row>8</xdr:row>
      <xdr:rowOff>179071</xdr:rowOff>
    </xdr:from>
    <xdr:to>
      <xdr:col>1</xdr:col>
      <xdr:colOff>1722120</xdr:colOff>
      <xdr:row>9</xdr:row>
      <xdr:rowOff>160021</xdr:rowOff>
    </xdr:to>
    <xdr:sp macro="" textlink="">
      <xdr:nvSpPr>
        <xdr:cNvPr id="3" name="Text Box 12">
          <a:extLst>
            <a:ext uri="{FF2B5EF4-FFF2-40B4-BE49-F238E27FC236}">
              <a16:creationId xmlns:a16="http://schemas.microsoft.com/office/drawing/2014/main" id="{249251D6-C849-4BC4-BE4A-FC3B9BEF5221}"/>
            </a:ext>
          </a:extLst>
        </xdr:cNvPr>
        <xdr:cNvSpPr txBox="1">
          <a:spLocks noChangeArrowheads="1"/>
        </xdr:cNvSpPr>
      </xdr:nvSpPr>
      <xdr:spPr bwMode="auto">
        <a:xfrm>
          <a:off x="1897380" y="582931"/>
          <a:ext cx="434340" cy="20193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X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909484</xdr:colOff>
      <xdr:row>2</xdr:row>
      <xdr:rowOff>91440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52B687A-F137-4301-BF4A-D3432B275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19084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38100</xdr:rowOff>
    </xdr:from>
    <xdr:to>
      <xdr:col>0</xdr:col>
      <xdr:colOff>1455420</xdr:colOff>
      <xdr:row>2</xdr:row>
      <xdr:rowOff>96619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29AF619-7F40-6FC6-CC67-E1791C96E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8100"/>
          <a:ext cx="1409700" cy="4242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0</xdr:col>
      <xdr:colOff>1440180</xdr:colOff>
      <xdr:row>2</xdr:row>
      <xdr:rowOff>88999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55556B5-E14D-4D86-80E6-A0CA22383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409700" cy="4242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1409700</xdr:colOff>
      <xdr:row>2</xdr:row>
      <xdr:rowOff>58519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10ADEE1-45C2-48DD-A7FF-CF7A3A3AA5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09700" cy="4242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Yearbook@" TargetMode="External"/><Relationship Id="rId1" Type="http://schemas.openxmlformats.org/officeDocument/2006/relationships/hyperlink" Target="mailto:Newspaper@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387A6-092B-42F2-940F-4EBEB6FAE33B}">
  <dimension ref="A1:K84"/>
  <sheetViews>
    <sheetView workbookViewId="0">
      <selection activeCell="L21" sqref="L21"/>
    </sheetView>
  </sheetViews>
  <sheetFormatPr defaultRowHeight="14.5" x14ac:dyDescent="0.35"/>
  <cols>
    <col min="2" max="2" width="25.6328125" customWidth="1"/>
    <col min="3" max="3" width="2.36328125" customWidth="1"/>
    <col min="4" max="4" width="13.6328125" customWidth="1"/>
    <col min="8" max="8" width="10.453125" customWidth="1"/>
    <col min="9" max="9" width="11.54296875" customWidth="1"/>
    <col min="10" max="10" width="18.6328125" customWidth="1"/>
  </cols>
  <sheetData>
    <row r="1" spans="1:11" x14ac:dyDescent="0.35">
      <c r="A1" s="33"/>
      <c r="B1" s="33"/>
      <c r="C1" s="33"/>
      <c r="D1" s="33"/>
      <c r="E1" s="33"/>
      <c r="F1" s="33"/>
      <c r="G1" s="33"/>
      <c r="H1" s="82" t="s">
        <v>157</v>
      </c>
      <c r="I1" s="82"/>
      <c r="J1" s="82"/>
      <c r="K1" s="82"/>
    </row>
    <row r="2" spans="1:11" x14ac:dyDescent="0.35">
      <c r="A2" s="33"/>
      <c r="B2" s="33"/>
      <c r="C2" s="33"/>
      <c r="D2" s="33"/>
      <c r="E2" s="33"/>
      <c r="F2" s="33"/>
      <c r="G2" s="33"/>
      <c r="H2" s="90" t="s">
        <v>158</v>
      </c>
      <c r="I2" s="90"/>
      <c r="J2" s="90"/>
      <c r="K2" s="90"/>
    </row>
    <row r="3" spans="1:11" ht="18.649999999999999" customHeight="1" thickBot="1" x14ac:dyDescent="0.4">
      <c r="A3" s="36"/>
      <c r="B3" s="36"/>
      <c r="C3" s="36"/>
      <c r="D3" s="36"/>
      <c r="E3" s="36"/>
      <c r="F3" s="36"/>
      <c r="G3" s="36"/>
      <c r="H3" s="37"/>
      <c r="I3" s="37"/>
      <c r="J3" s="37"/>
      <c r="K3" s="37"/>
    </row>
    <row r="4" spans="1:11" x14ac:dyDescent="0.35">
      <c r="A4" s="35"/>
      <c r="B4" s="35"/>
      <c r="C4" s="35"/>
      <c r="D4" s="35"/>
      <c r="E4" s="35"/>
      <c r="F4" s="35"/>
      <c r="G4" s="35"/>
      <c r="H4" s="35"/>
      <c r="I4" s="35"/>
      <c r="J4" s="35"/>
      <c r="K4" s="33"/>
    </row>
    <row r="5" spans="1:11" ht="18" x14ac:dyDescent="0.4">
      <c r="A5" s="2" t="s">
        <v>148</v>
      </c>
      <c r="B5" s="33"/>
      <c r="C5" s="3"/>
      <c r="D5" s="35"/>
      <c r="E5" s="35"/>
      <c r="F5" s="35"/>
      <c r="G5" s="35"/>
      <c r="H5" s="35"/>
      <c r="I5" s="35"/>
      <c r="J5" s="35"/>
      <c r="K5" s="33"/>
    </row>
    <row r="6" spans="1:11" ht="9" customHeight="1" x14ac:dyDescent="0.35">
      <c r="A6" s="35"/>
      <c r="B6" s="2"/>
      <c r="C6" s="3"/>
      <c r="D6" s="35"/>
      <c r="E6" s="35"/>
      <c r="F6" s="35"/>
      <c r="G6" s="35"/>
      <c r="H6" s="35"/>
      <c r="I6" s="35"/>
      <c r="J6" s="35"/>
      <c r="K6" s="33"/>
    </row>
    <row r="7" spans="1:11" ht="17.5" x14ac:dyDescent="0.35">
      <c r="A7" s="35"/>
      <c r="B7" s="2"/>
      <c r="C7" s="3"/>
      <c r="D7" s="35"/>
      <c r="E7" s="35"/>
      <c r="F7" s="35"/>
      <c r="H7" s="83" t="s">
        <v>149</v>
      </c>
      <c r="I7" s="84"/>
      <c r="J7" s="85"/>
      <c r="K7" s="33"/>
    </row>
    <row r="8" spans="1:11" ht="17.5" x14ac:dyDescent="0.35">
      <c r="A8" s="35"/>
      <c r="B8" s="2"/>
      <c r="C8" s="3"/>
      <c r="D8" s="35"/>
      <c r="E8" s="35"/>
      <c r="F8" s="35"/>
      <c r="H8" s="86" t="s">
        <v>0</v>
      </c>
      <c r="I8" s="87"/>
      <c r="J8" s="88"/>
      <c r="K8" s="33"/>
    </row>
    <row r="9" spans="1:11" ht="17.5" x14ac:dyDescent="0.35">
      <c r="A9" s="35"/>
      <c r="B9" s="3"/>
      <c r="C9" s="3"/>
      <c r="D9" s="35"/>
      <c r="E9" s="35"/>
      <c r="F9" s="35"/>
      <c r="G9" s="35"/>
      <c r="H9" s="35"/>
      <c r="I9" s="35"/>
      <c r="J9" s="35"/>
      <c r="K9" s="33"/>
    </row>
    <row r="10" spans="1:11" x14ac:dyDescent="0.35">
      <c r="A10" s="35"/>
      <c r="B10" s="35"/>
      <c r="C10" s="35"/>
      <c r="D10" s="35" t="s">
        <v>3</v>
      </c>
      <c r="E10" s="35"/>
      <c r="F10" s="35"/>
      <c r="G10" s="35" t="s">
        <v>4</v>
      </c>
      <c r="H10" s="35"/>
      <c r="I10" s="35"/>
      <c r="J10" s="35"/>
      <c r="K10" s="33"/>
    </row>
    <row r="11" spans="1:11" x14ac:dyDescent="0.35">
      <c r="A11" s="35"/>
      <c r="B11" s="35"/>
      <c r="C11" s="35"/>
      <c r="D11" s="35" t="s">
        <v>5</v>
      </c>
      <c r="E11" s="35"/>
      <c r="F11" s="35"/>
      <c r="G11" s="35" t="s">
        <v>6</v>
      </c>
      <c r="H11" s="35"/>
      <c r="I11" s="35"/>
      <c r="J11" s="35"/>
      <c r="K11" s="33"/>
    </row>
    <row r="12" spans="1:11" ht="7.25" customHeight="1" x14ac:dyDescent="0.35">
      <c r="A12" s="35"/>
      <c r="B12" s="35"/>
      <c r="C12" s="35"/>
      <c r="D12" s="42"/>
      <c r="E12" s="42"/>
      <c r="F12" s="35"/>
      <c r="G12" s="42"/>
      <c r="H12" s="42"/>
      <c r="I12" s="35"/>
      <c r="J12" s="35"/>
      <c r="K12" s="33"/>
    </row>
    <row r="13" spans="1:11" ht="15" thickBot="1" x14ac:dyDescent="0.4">
      <c r="A13" s="81" t="s">
        <v>7</v>
      </c>
      <c r="B13" s="81"/>
      <c r="C13" s="35"/>
      <c r="D13" s="36"/>
      <c r="E13" s="36"/>
      <c r="F13" s="36"/>
      <c r="G13" s="35"/>
      <c r="H13" s="42"/>
      <c r="I13" s="35"/>
      <c r="J13" s="35"/>
      <c r="K13" s="33"/>
    </row>
    <row r="14" spans="1:11" ht="15" thickBot="1" x14ac:dyDescent="0.4">
      <c r="A14" s="81" t="s">
        <v>155</v>
      </c>
      <c r="B14" s="81"/>
      <c r="C14" s="35"/>
      <c r="D14" s="89"/>
      <c r="E14" s="89"/>
      <c r="F14" s="89"/>
      <c r="G14" s="35"/>
      <c r="H14" s="35"/>
      <c r="I14" s="35"/>
      <c r="J14" s="35"/>
      <c r="K14" s="33"/>
    </row>
    <row r="15" spans="1:11" ht="15" thickBot="1" x14ac:dyDescent="0.4">
      <c r="A15" s="81" t="s">
        <v>8</v>
      </c>
      <c r="B15" s="81"/>
      <c r="C15" s="35"/>
      <c r="D15" s="89"/>
      <c r="E15" s="89"/>
      <c r="F15" s="89"/>
      <c r="G15" s="35"/>
      <c r="H15" s="35"/>
      <c r="I15" s="35"/>
      <c r="J15" s="35"/>
      <c r="K15" s="33"/>
    </row>
    <row r="16" spans="1:11" x14ac:dyDescent="0.35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3"/>
    </row>
    <row r="17" spans="1:11" x14ac:dyDescent="0.35">
      <c r="A17" s="5" t="s">
        <v>1</v>
      </c>
      <c r="B17" s="35"/>
      <c r="C17" s="35"/>
      <c r="D17" s="35"/>
      <c r="E17" s="35"/>
      <c r="F17" s="35"/>
      <c r="G17" s="35"/>
      <c r="H17" s="35"/>
      <c r="I17" s="35"/>
      <c r="J17" s="35"/>
      <c r="K17" s="33"/>
    </row>
    <row r="18" spans="1:11" x14ac:dyDescent="0.35">
      <c r="A18" s="5"/>
      <c r="B18" s="35"/>
      <c r="C18" s="35"/>
      <c r="D18" s="35"/>
      <c r="E18" s="35"/>
      <c r="F18" s="35"/>
      <c r="G18" s="35"/>
      <c r="H18" s="35"/>
      <c r="I18" s="35"/>
      <c r="J18" s="35"/>
      <c r="K18" s="33"/>
    </row>
    <row r="19" spans="1:11" x14ac:dyDescent="0.35">
      <c r="A19" s="35" t="s">
        <v>9</v>
      </c>
      <c r="B19" s="35"/>
      <c r="C19" s="35"/>
      <c r="D19" s="43">
        <f>'Final ASB Profit - 2'!G72</f>
        <v>0</v>
      </c>
      <c r="E19" s="35"/>
      <c r="F19" s="77" t="s">
        <v>154</v>
      </c>
      <c r="G19" s="77"/>
      <c r="H19" s="77"/>
      <c r="I19" s="77"/>
      <c r="J19" s="77"/>
      <c r="K19" s="33"/>
    </row>
    <row r="20" spans="1:11" x14ac:dyDescent="0.35">
      <c r="A20" s="9" t="s">
        <v>10</v>
      </c>
      <c r="B20" s="35"/>
      <c r="C20" s="35"/>
      <c r="D20" s="44"/>
      <c r="E20" s="35"/>
      <c r="F20" s="77"/>
      <c r="G20" s="77"/>
      <c r="H20" s="77"/>
      <c r="I20" s="77"/>
      <c r="J20" s="77"/>
      <c r="K20" s="33"/>
    </row>
    <row r="21" spans="1:11" ht="24" customHeight="1" x14ac:dyDescent="0.35">
      <c r="A21" s="35"/>
      <c r="B21" s="35"/>
      <c r="C21" s="35"/>
      <c r="D21" s="44"/>
      <c r="E21" s="35"/>
      <c r="F21" s="77"/>
      <c r="G21" s="77"/>
      <c r="H21" s="77"/>
      <c r="I21" s="77"/>
      <c r="J21" s="77"/>
      <c r="K21" s="33"/>
    </row>
    <row r="22" spans="1:11" x14ac:dyDescent="0.35">
      <c r="A22" s="35" t="s">
        <v>11</v>
      </c>
      <c r="B22" s="35"/>
      <c r="C22" s="35"/>
      <c r="D22" s="44"/>
      <c r="E22" s="35"/>
      <c r="F22" s="35"/>
      <c r="G22" s="35"/>
      <c r="H22" s="35"/>
      <c r="I22" s="35"/>
      <c r="J22" s="35"/>
      <c r="K22" s="33"/>
    </row>
    <row r="23" spans="1:11" x14ac:dyDescent="0.35">
      <c r="A23" s="9" t="s">
        <v>12</v>
      </c>
      <c r="B23" s="35"/>
      <c r="C23" s="35"/>
      <c r="D23" s="45">
        <f>J76</f>
        <v>0</v>
      </c>
      <c r="E23" s="35"/>
      <c r="F23" s="10" t="s">
        <v>13</v>
      </c>
      <c r="G23" s="35"/>
      <c r="H23" s="35"/>
      <c r="I23" s="35"/>
      <c r="J23" s="35"/>
      <c r="K23" s="33"/>
    </row>
    <row r="24" spans="1:11" x14ac:dyDescent="0.35">
      <c r="A24" s="35"/>
      <c r="B24" s="35"/>
      <c r="C24" s="35"/>
      <c r="D24" s="44"/>
      <c r="E24" s="35"/>
      <c r="F24" s="46" t="s">
        <v>156</v>
      </c>
      <c r="G24" s="35"/>
      <c r="H24" s="35"/>
      <c r="I24" s="35"/>
      <c r="J24" s="35"/>
      <c r="K24" s="33"/>
    </row>
    <row r="25" spans="1:11" x14ac:dyDescent="0.35">
      <c r="A25" s="35" t="s">
        <v>14</v>
      </c>
      <c r="B25" s="35"/>
      <c r="C25" s="35"/>
      <c r="D25" s="44"/>
      <c r="E25" s="35"/>
      <c r="F25" s="8" t="s">
        <v>15</v>
      </c>
      <c r="G25" s="35"/>
      <c r="H25" s="35"/>
      <c r="I25" s="35"/>
      <c r="J25" s="35"/>
      <c r="K25" s="33"/>
    </row>
    <row r="26" spans="1:11" x14ac:dyDescent="0.35">
      <c r="A26" s="4" t="s">
        <v>16</v>
      </c>
      <c r="B26" s="35"/>
      <c r="C26" s="35"/>
      <c r="D26" s="45">
        <f>SUM(D19-D23)</f>
        <v>0</v>
      </c>
      <c r="E26" s="35"/>
      <c r="F26" s="8" t="s">
        <v>17</v>
      </c>
      <c r="G26" s="35"/>
      <c r="H26" s="35"/>
      <c r="I26" s="35"/>
      <c r="J26" s="35"/>
      <c r="K26" s="33"/>
    </row>
    <row r="27" spans="1:11" x14ac:dyDescent="0.35">
      <c r="A27" s="35"/>
      <c r="B27" s="35"/>
      <c r="C27" s="35"/>
      <c r="D27" s="44"/>
      <c r="E27" s="35"/>
      <c r="F27" s="8" t="s">
        <v>18</v>
      </c>
      <c r="G27" s="35"/>
      <c r="H27" s="35"/>
      <c r="I27" s="35"/>
      <c r="J27" s="35"/>
      <c r="K27" s="33"/>
    </row>
    <row r="28" spans="1:11" x14ac:dyDescent="0.35">
      <c r="A28" s="4" t="s">
        <v>19</v>
      </c>
      <c r="B28" s="35"/>
      <c r="C28" s="35"/>
      <c r="D28" s="47"/>
      <c r="E28" s="35"/>
      <c r="F28" s="8" t="s">
        <v>20</v>
      </c>
      <c r="G28" s="35"/>
      <c r="H28" s="35"/>
      <c r="I28" s="35"/>
      <c r="J28" s="35"/>
      <c r="K28" s="33"/>
    </row>
    <row r="29" spans="1:11" x14ac:dyDescent="0.35">
      <c r="A29" s="9" t="s">
        <v>21</v>
      </c>
      <c r="B29" s="35"/>
      <c r="C29" s="35"/>
      <c r="D29" s="48"/>
      <c r="E29" s="35"/>
      <c r="F29" s="4"/>
      <c r="G29" s="35"/>
      <c r="H29" s="35"/>
      <c r="I29" s="35"/>
      <c r="J29" s="35"/>
      <c r="K29" s="33"/>
    </row>
    <row r="30" spans="1:11" x14ac:dyDescent="0.35">
      <c r="A30" s="35"/>
      <c r="B30" s="35"/>
      <c r="C30" s="35"/>
      <c r="D30" s="35"/>
      <c r="E30" s="35"/>
      <c r="F30" s="8" t="s">
        <v>22</v>
      </c>
      <c r="G30" s="35"/>
      <c r="H30" s="35"/>
      <c r="I30" s="35"/>
      <c r="J30" s="35"/>
      <c r="K30" s="33"/>
    </row>
    <row r="31" spans="1:11" ht="6" customHeight="1" thickBot="1" x14ac:dyDescent="0.4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33"/>
    </row>
    <row r="32" spans="1:11" ht="7.25" customHeight="1" thickTop="1" x14ac:dyDescent="0.35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3"/>
    </row>
    <row r="33" spans="1:11" x14ac:dyDescent="0.35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3"/>
    </row>
    <row r="34" spans="1:11" ht="16" thickBot="1" x14ac:dyDescent="0.4">
      <c r="A34" s="35"/>
      <c r="B34" s="35"/>
      <c r="C34" s="35"/>
      <c r="D34" s="78" t="s">
        <v>23</v>
      </c>
      <c r="E34" s="79"/>
      <c r="F34" s="79"/>
      <c r="G34" s="80"/>
      <c r="H34" s="80"/>
      <c r="I34" s="35"/>
      <c r="J34" s="35"/>
      <c r="K34" s="33"/>
    </row>
    <row r="35" spans="1:11" ht="15.5" x14ac:dyDescent="0.35">
      <c r="A35" s="35"/>
      <c r="B35" s="35"/>
      <c r="C35" s="35"/>
      <c r="D35" s="11"/>
      <c r="E35" s="50"/>
      <c r="F35" s="50"/>
      <c r="G35" s="35"/>
      <c r="H35" s="35"/>
      <c r="I35" s="35"/>
      <c r="J35" s="35"/>
      <c r="K35" s="33"/>
    </row>
    <row r="36" spans="1:11" x14ac:dyDescent="0.35">
      <c r="A36" s="35"/>
      <c r="B36" s="35"/>
      <c r="C36" s="35"/>
      <c r="D36" s="12" t="s">
        <v>24</v>
      </c>
      <c r="E36" s="50"/>
      <c r="F36" s="50"/>
      <c r="G36" s="35"/>
      <c r="H36" s="35"/>
      <c r="I36" s="35"/>
      <c r="J36" s="35"/>
      <c r="K36" s="33"/>
    </row>
    <row r="37" spans="1:11" x14ac:dyDescent="0.35">
      <c r="A37" s="5" t="s">
        <v>25</v>
      </c>
      <c r="B37" s="35"/>
      <c r="C37" s="35"/>
      <c r="D37" s="35"/>
      <c r="E37" s="35"/>
      <c r="F37" s="35"/>
      <c r="G37" s="5" t="s">
        <v>26</v>
      </c>
      <c r="H37" s="35"/>
      <c r="I37" s="35"/>
      <c r="J37" s="35"/>
      <c r="K37" s="33"/>
    </row>
    <row r="38" spans="1:11" x14ac:dyDescent="0.35">
      <c r="A38" s="35" t="s">
        <v>27</v>
      </c>
      <c r="B38" s="35"/>
      <c r="C38" s="35"/>
      <c r="D38" s="51">
        <f>IF('Final Mens Budget - 3'!G54&lt;0,-1*'Final Mens Budget - 3'!G54,0)</f>
        <v>0</v>
      </c>
      <c r="E38" s="35"/>
      <c r="F38" s="35"/>
      <c r="G38" s="35" t="s">
        <v>28</v>
      </c>
      <c r="H38" s="35"/>
      <c r="I38" s="35"/>
      <c r="J38" s="52"/>
      <c r="K38" s="33"/>
    </row>
    <row r="39" spans="1:11" x14ac:dyDescent="0.35">
      <c r="A39" s="35" t="s">
        <v>29</v>
      </c>
      <c r="B39" s="35"/>
      <c r="C39" s="35"/>
      <c r="D39" s="51">
        <f>IF('Final Women''s Budget - 4'!G51&lt;0,-1*'Final Women''s Budget - 4'!G51,0)</f>
        <v>0</v>
      </c>
      <c r="E39" s="35"/>
      <c r="F39" s="35"/>
      <c r="G39" s="35" t="s">
        <v>30</v>
      </c>
      <c r="H39" s="35"/>
      <c r="I39" s="35"/>
      <c r="J39" s="53"/>
      <c r="K39" s="33"/>
    </row>
    <row r="40" spans="1:11" x14ac:dyDescent="0.35">
      <c r="A40" s="54" t="s">
        <v>31</v>
      </c>
      <c r="B40" s="35"/>
      <c r="C40" s="35"/>
      <c r="D40" s="55"/>
      <c r="E40" s="35"/>
      <c r="F40" s="35"/>
      <c r="G40" s="35" t="s">
        <v>32</v>
      </c>
      <c r="H40" s="35"/>
      <c r="I40" s="35"/>
      <c r="J40" s="53"/>
      <c r="K40" s="33"/>
    </row>
    <row r="41" spans="1:11" x14ac:dyDescent="0.35">
      <c r="A41" s="54" t="s">
        <v>33</v>
      </c>
      <c r="B41" s="35"/>
      <c r="C41" s="35"/>
      <c r="D41" s="44"/>
      <c r="E41" s="35"/>
      <c r="F41" s="35"/>
      <c r="G41" s="35" t="s">
        <v>34</v>
      </c>
      <c r="H41" s="35"/>
      <c r="I41" s="35"/>
      <c r="J41" s="53"/>
      <c r="K41" s="33"/>
    </row>
    <row r="42" spans="1:11" x14ac:dyDescent="0.35">
      <c r="A42" s="54" t="s">
        <v>35</v>
      </c>
      <c r="B42" s="35"/>
      <c r="C42" s="35"/>
      <c r="D42" s="56"/>
      <c r="E42" s="35"/>
      <c r="F42" s="35"/>
      <c r="G42" s="35" t="s">
        <v>36</v>
      </c>
      <c r="H42" s="35"/>
      <c r="I42" s="35"/>
      <c r="J42" s="53"/>
      <c r="K42" s="33"/>
    </row>
    <row r="43" spans="1:11" x14ac:dyDescent="0.35">
      <c r="A43" s="54"/>
      <c r="B43" s="35"/>
      <c r="C43" s="35"/>
      <c r="D43" s="47"/>
      <c r="E43" s="35"/>
      <c r="F43" s="35"/>
      <c r="G43" s="35" t="s">
        <v>37</v>
      </c>
      <c r="H43" s="35"/>
      <c r="I43" s="35"/>
      <c r="J43" s="53"/>
      <c r="K43" s="33"/>
    </row>
    <row r="44" spans="1:11" x14ac:dyDescent="0.35">
      <c r="A44" s="5" t="s">
        <v>38</v>
      </c>
      <c r="B44" s="35"/>
      <c r="C44" s="35"/>
      <c r="D44" s="47"/>
      <c r="E44" s="35"/>
      <c r="F44" s="35"/>
      <c r="G44" s="35" t="s">
        <v>39</v>
      </c>
      <c r="H44" s="35"/>
      <c r="I44" s="35"/>
      <c r="J44" s="53"/>
      <c r="K44" s="33"/>
    </row>
    <row r="45" spans="1:11" x14ac:dyDescent="0.35">
      <c r="A45" s="35" t="s">
        <v>40</v>
      </c>
      <c r="B45" s="35"/>
      <c r="C45" s="35"/>
      <c r="D45" s="13"/>
      <c r="E45" s="35"/>
      <c r="F45" s="35"/>
      <c r="G45" s="35" t="s">
        <v>41</v>
      </c>
      <c r="H45" s="35"/>
      <c r="I45" s="35"/>
      <c r="J45" s="53"/>
      <c r="K45" s="33"/>
    </row>
    <row r="46" spans="1:11" x14ac:dyDescent="0.35">
      <c r="A46" s="35" t="s">
        <v>42</v>
      </c>
      <c r="B46" s="35"/>
      <c r="C46" s="35"/>
      <c r="D46" s="55"/>
      <c r="E46" s="35"/>
      <c r="F46" s="35"/>
      <c r="G46" s="35" t="s">
        <v>43</v>
      </c>
      <c r="H46" s="35"/>
      <c r="I46" s="35"/>
      <c r="J46" s="53"/>
      <c r="K46" s="33"/>
    </row>
    <row r="47" spans="1:11" x14ac:dyDescent="0.35">
      <c r="A47" s="35"/>
      <c r="B47" s="35"/>
      <c r="C47" s="35"/>
      <c r="D47" s="57"/>
      <c r="E47" s="35"/>
      <c r="F47" s="35"/>
      <c r="G47" s="35" t="s">
        <v>44</v>
      </c>
      <c r="H47" s="35"/>
      <c r="I47" s="35"/>
      <c r="J47" s="53"/>
      <c r="K47" s="33"/>
    </row>
    <row r="48" spans="1:11" x14ac:dyDescent="0.35">
      <c r="A48" s="5" t="s">
        <v>45</v>
      </c>
      <c r="B48" s="35"/>
      <c r="C48" s="35"/>
      <c r="D48" s="52"/>
      <c r="E48" s="35"/>
      <c r="F48" s="35"/>
      <c r="G48" s="35" t="s">
        <v>46</v>
      </c>
      <c r="H48" s="35"/>
      <c r="I48" s="35"/>
      <c r="J48" s="53"/>
      <c r="K48" s="33"/>
    </row>
    <row r="49" spans="1:11" ht="10.25" customHeight="1" x14ac:dyDescent="0.35">
      <c r="A49" s="35"/>
      <c r="B49" s="35"/>
      <c r="C49" s="35"/>
      <c r="D49" s="57"/>
      <c r="E49" s="35"/>
      <c r="F49" s="35"/>
      <c r="G49" s="14"/>
      <c r="H49" s="40"/>
      <c r="I49" s="35"/>
      <c r="J49" s="53"/>
      <c r="K49" s="33"/>
    </row>
    <row r="50" spans="1:11" x14ac:dyDescent="0.35">
      <c r="A50" s="5" t="s">
        <v>47</v>
      </c>
      <c r="B50" s="35"/>
      <c r="C50" s="35"/>
      <c r="D50" s="57"/>
      <c r="E50" s="35"/>
      <c r="F50" s="35"/>
      <c r="G50" s="15"/>
      <c r="H50" s="58"/>
      <c r="I50" s="35"/>
      <c r="J50" s="53"/>
      <c r="K50" s="33"/>
    </row>
    <row r="51" spans="1:11" x14ac:dyDescent="0.35">
      <c r="A51" s="4" t="s">
        <v>48</v>
      </c>
      <c r="B51" s="35"/>
      <c r="C51" s="35"/>
      <c r="D51" s="52"/>
      <c r="E51" s="35"/>
      <c r="F51" s="35"/>
      <c r="G51" s="15"/>
      <c r="H51" s="58"/>
      <c r="I51" s="35"/>
      <c r="J51" s="53"/>
      <c r="K51" s="33"/>
    </row>
    <row r="52" spans="1:11" x14ac:dyDescent="0.35">
      <c r="A52" s="4" t="s">
        <v>49</v>
      </c>
      <c r="B52" s="35"/>
      <c r="C52" s="35"/>
      <c r="D52" s="53"/>
      <c r="E52" s="35"/>
      <c r="F52" s="35"/>
      <c r="G52" s="14"/>
      <c r="H52" s="40"/>
      <c r="I52" s="35"/>
      <c r="J52" s="53"/>
      <c r="K52" s="33"/>
    </row>
    <row r="53" spans="1:11" x14ac:dyDescent="0.35">
      <c r="A53" s="4" t="s">
        <v>50</v>
      </c>
      <c r="B53" s="35"/>
      <c r="C53" s="35"/>
      <c r="D53" s="53"/>
      <c r="E53" s="35"/>
      <c r="F53" s="35"/>
      <c r="G53" s="14"/>
      <c r="H53" s="40"/>
      <c r="I53" s="35"/>
      <c r="J53" s="53"/>
      <c r="K53" s="33"/>
    </row>
    <row r="54" spans="1:11" x14ac:dyDescent="0.35">
      <c r="A54" s="4" t="s">
        <v>51</v>
      </c>
      <c r="B54" s="35"/>
      <c r="C54" s="35"/>
      <c r="D54" s="53"/>
      <c r="E54" s="35"/>
      <c r="F54" s="35"/>
      <c r="G54" s="16" t="s">
        <v>52</v>
      </c>
      <c r="H54" s="35"/>
      <c r="I54" s="35"/>
      <c r="J54" s="51">
        <f>SUM(J38:J53)</f>
        <v>0</v>
      </c>
      <c r="K54" s="33"/>
    </row>
    <row r="55" spans="1:11" x14ac:dyDescent="0.35">
      <c r="A55" s="4" t="s">
        <v>53</v>
      </c>
      <c r="B55" s="35"/>
      <c r="C55" s="35"/>
      <c r="D55" s="53"/>
      <c r="E55" s="35"/>
      <c r="F55" s="35"/>
      <c r="G55" s="35"/>
      <c r="H55" s="35"/>
      <c r="I55" s="35"/>
      <c r="J55" s="57"/>
      <c r="K55" s="33"/>
    </row>
    <row r="56" spans="1:11" x14ac:dyDescent="0.35">
      <c r="A56" s="4" t="s">
        <v>54</v>
      </c>
      <c r="B56" s="35"/>
      <c r="C56" s="35"/>
      <c r="D56" s="53"/>
      <c r="E56" s="35"/>
      <c r="F56" s="35"/>
      <c r="G56" s="5" t="s">
        <v>55</v>
      </c>
      <c r="H56" s="35"/>
      <c r="I56" s="35"/>
      <c r="J56" s="57"/>
      <c r="K56" s="33"/>
    </row>
    <row r="57" spans="1:11" x14ac:dyDescent="0.35">
      <c r="A57" s="4" t="s">
        <v>56</v>
      </c>
      <c r="B57" s="35"/>
      <c r="C57" s="35"/>
      <c r="D57" s="53"/>
      <c r="E57" s="35"/>
      <c r="F57" s="35"/>
      <c r="G57" s="35" t="s">
        <v>57</v>
      </c>
      <c r="H57" s="35"/>
      <c r="I57" s="35"/>
      <c r="J57" s="52"/>
      <c r="K57" s="33"/>
    </row>
    <row r="58" spans="1:11" x14ac:dyDescent="0.35">
      <c r="A58" s="4" t="s">
        <v>58</v>
      </c>
      <c r="B58" s="35"/>
      <c r="C58" s="35"/>
      <c r="D58" s="53"/>
      <c r="E58" s="35"/>
      <c r="F58" s="35"/>
      <c r="G58" s="35" t="s">
        <v>59</v>
      </c>
      <c r="H58" s="35"/>
      <c r="I58" s="35"/>
      <c r="J58" s="53"/>
      <c r="K58" s="33"/>
    </row>
    <row r="59" spans="1:11" x14ac:dyDescent="0.35">
      <c r="A59" s="4" t="s">
        <v>60</v>
      </c>
      <c r="B59" s="35"/>
      <c r="C59" s="35"/>
      <c r="D59" s="53"/>
      <c r="E59" s="35"/>
      <c r="F59" s="35"/>
      <c r="G59" s="35" t="s">
        <v>61</v>
      </c>
      <c r="H59" s="35"/>
      <c r="I59" s="35"/>
      <c r="J59" s="53"/>
      <c r="K59" s="33"/>
    </row>
    <row r="60" spans="1:11" x14ac:dyDescent="0.35">
      <c r="A60" s="4" t="s">
        <v>62</v>
      </c>
      <c r="B60" s="35"/>
      <c r="C60" s="35"/>
      <c r="D60" s="53"/>
      <c r="E60" s="35"/>
      <c r="F60" s="35"/>
      <c r="G60" s="35" t="s">
        <v>63</v>
      </c>
      <c r="H60" s="35"/>
      <c r="I60" s="35"/>
      <c r="J60" s="53"/>
      <c r="K60" s="33"/>
    </row>
    <row r="61" spans="1:11" x14ac:dyDescent="0.35">
      <c r="A61" s="4" t="s">
        <v>64</v>
      </c>
      <c r="B61" s="35"/>
      <c r="C61" s="35"/>
      <c r="D61" s="53"/>
      <c r="E61" s="35"/>
      <c r="F61" s="35"/>
      <c r="G61" s="35" t="s">
        <v>65</v>
      </c>
      <c r="H61" s="35"/>
      <c r="I61" s="35"/>
      <c r="J61" s="53"/>
      <c r="K61" s="33"/>
    </row>
    <row r="62" spans="1:11" x14ac:dyDescent="0.35">
      <c r="A62" s="4" t="s">
        <v>66</v>
      </c>
      <c r="B62" s="35"/>
      <c r="C62" s="35"/>
      <c r="D62" s="53"/>
      <c r="E62" s="35"/>
      <c r="F62" s="35"/>
      <c r="G62" s="35" t="s">
        <v>67</v>
      </c>
      <c r="H62" s="35"/>
      <c r="I62" s="35"/>
      <c r="J62" s="53"/>
      <c r="K62" s="33"/>
    </row>
    <row r="63" spans="1:11" x14ac:dyDescent="0.35">
      <c r="A63" s="17"/>
      <c r="B63" s="40"/>
      <c r="C63" s="35"/>
      <c r="D63" s="53"/>
      <c r="E63" s="35"/>
      <c r="F63" s="35"/>
      <c r="G63" s="18" t="s">
        <v>68</v>
      </c>
      <c r="H63" s="35"/>
      <c r="I63" s="35"/>
      <c r="J63" s="53"/>
      <c r="K63" s="33"/>
    </row>
    <row r="64" spans="1:11" x14ac:dyDescent="0.35">
      <c r="A64" s="15"/>
      <c r="B64" s="58"/>
      <c r="C64" s="35"/>
      <c r="D64" s="53"/>
      <c r="E64" s="35"/>
      <c r="F64" s="35"/>
      <c r="G64" s="18" t="s">
        <v>69</v>
      </c>
      <c r="H64" s="35"/>
      <c r="I64" s="35"/>
      <c r="J64" s="53"/>
      <c r="K64" s="33"/>
    </row>
    <row r="65" spans="1:11" x14ac:dyDescent="0.35">
      <c r="A65" s="15"/>
      <c r="B65" s="58"/>
      <c r="C65" s="35"/>
      <c r="D65" s="53"/>
      <c r="E65" s="35"/>
      <c r="F65" s="35"/>
      <c r="G65" s="35" t="s">
        <v>70</v>
      </c>
      <c r="H65" s="35"/>
      <c r="I65" s="35"/>
      <c r="J65" s="53"/>
      <c r="K65" s="33"/>
    </row>
    <row r="66" spans="1:11" x14ac:dyDescent="0.35">
      <c r="A66" s="15"/>
      <c r="B66" s="58"/>
      <c r="C66" s="35"/>
      <c r="D66" s="57"/>
      <c r="E66" s="35"/>
      <c r="F66" s="35"/>
      <c r="G66" s="4" t="s">
        <v>71</v>
      </c>
      <c r="H66" s="35"/>
      <c r="I66" s="35"/>
      <c r="J66" s="53"/>
      <c r="K66" s="33"/>
    </row>
    <row r="67" spans="1:11" x14ac:dyDescent="0.35">
      <c r="A67" s="16" t="s">
        <v>72</v>
      </c>
      <c r="B67" s="35"/>
      <c r="C67" s="35"/>
      <c r="D67" s="59">
        <f>SUM(D51:D66)</f>
        <v>0</v>
      </c>
      <c r="E67" s="35"/>
      <c r="F67" s="35"/>
      <c r="G67" s="35" t="s">
        <v>73</v>
      </c>
      <c r="H67" s="35"/>
      <c r="I67" s="35"/>
      <c r="J67" s="53"/>
      <c r="K67" s="33"/>
    </row>
    <row r="68" spans="1:11" x14ac:dyDescent="0.35">
      <c r="A68" s="35"/>
      <c r="B68" s="35"/>
      <c r="C68" s="35"/>
      <c r="D68" s="35"/>
      <c r="E68" s="35"/>
      <c r="F68" s="35"/>
      <c r="G68" s="14"/>
      <c r="H68" s="40"/>
      <c r="I68" s="35"/>
      <c r="J68" s="53"/>
      <c r="K68" s="33"/>
    </row>
    <row r="69" spans="1:11" x14ac:dyDescent="0.35">
      <c r="A69" s="19" t="s">
        <v>74</v>
      </c>
      <c r="B69" s="35"/>
      <c r="C69" s="35"/>
      <c r="D69" s="35"/>
      <c r="E69" s="35"/>
      <c r="F69" s="35"/>
      <c r="G69" s="15"/>
      <c r="H69" s="58"/>
      <c r="I69" s="35"/>
      <c r="J69" s="53"/>
      <c r="K69" s="33"/>
    </row>
    <row r="70" spans="1:11" x14ac:dyDescent="0.35">
      <c r="A70" s="14"/>
      <c r="B70" s="40"/>
      <c r="C70" s="35"/>
      <c r="D70" s="60"/>
      <c r="E70" s="35"/>
      <c r="F70" s="35"/>
      <c r="G70" s="14"/>
      <c r="H70" s="40"/>
      <c r="I70" s="35"/>
      <c r="J70" s="53"/>
      <c r="K70" s="33"/>
    </row>
    <row r="71" spans="1:11" x14ac:dyDescent="0.35">
      <c r="A71" s="15"/>
      <c r="B71" s="58"/>
      <c r="C71" s="35"/>
      <c r="D71" s="61"/>
      <c r="E71" s="35"/>
      <c r="F71" s="35"/>
      <c r="G71" s="15"/>
      <c r="H71" s="58"/>
      <c r="I71" s="35"/>
      <c r="J71" s="53"/>
      <c r="K71" s="33"/>
    </row>
    <row r="72" spans="1:11" x14ac:dyDescent="0.35">
      <c r="A72" s="15"/>
      <c r="B72" s="58"/>
      <c r="C72" s="35"/>
      <c r="D72" s="61"/>
      <c r="E72" s="35"/>
      <c r="F72" s="35"/>
      <c r="G72" s="35"/>
      <c r="H72" s="35"/>
      <c r="I72" s="35"/>
      <c r="J72" s="62"/>
      <c r="K72" s="33"/>
    </row>
    <row r="73" spans="1:11" x14ac:dyDescent="0.35">
      <c r="A73" s="35"/>
      <c r="B73" s="35"/>
      <c r="C73" s="35"/>
      <c r="D73" s="35"/>
      <c r="E73" s="35"/>
      <c r="F73" s="35"/>
      <c r="G73" s="16" t="s">
        <v>75</v>
      </c>
      <c r="H73" s="35"/>
      <c r="I73" s="35"/>
      <c r="J73" s="51">
        <f>SUM(J57:J72)</f>
        <v>0</v>
      </c>
      <c r="K73" s="33"/>
    </row>
    <row r="74" spans="1:11" x14ac:dyDescent="0.35">
      <c r="A74" s="54" t="s">
        <v>76</v>
      </c>
      <c r="B74" s="35"/>
      <c r="C74" s="35"/>
      <c r="D74" s="35"/>
      <c r="E74" s="35"/>
      <c r="F74" s="35"/>
      <c r="G74" s="35"/>
      <c r="H74" s="35"/>
      <c r="I74" s="35"/>
      <c r="J74" s="57"/>
      <c r="K74" s="33"/>
    </row>
    <row r="75" spans="1:11" x14ac:dyDescent="0.35">
      <c r="A75" s="35"/>
      <c r="B75" s="35"/>
      <c r="C75" s="35"/>
      <c r="D75" s="35"/>
      <c r="E75" s="35"/>
      <c r="F75" s="35"/>
      <c r="G75" s="35"/>
      <c r="H75" s="35"/>
      <c r="I75" s="35"/>
      <c r="J75" s="57"/>
      <c r="K75" s="33"/>
    </row>
    <row r="76" spans="1:11" ht="15.5" x14ac:dyDescent="0.35">
      <c r="A76" s="35"/>
      <c r="B76" s="35"/>
      <c r="C76" s="35"/>
      <c r="D76" s="35"/>
      <c r="E76" s="35"/>
      <c r="F76" s="20" t="s">
        <v>77</v>
      </c>
      <c r="G76" s="35"/>
      <c r="H76" s="35"/>
      <c r="I76" s="35"/>
      <c r="J76" s="63">
        <f>D38+D39+D40+D42+D45+D46+D48+D67+J54+J73</f>
        <v>0</v>
      </c>
      <c r="K76" s="33"/>
    </row>
    <row r="77" spans="1:11" x14ac:dyDescent="0.35">
      <c r="A77" s="35"/>
      <c r="B77" s="35"/>
      <c r="C77" s="35"/>
      <c r="D77" s="35"/>
      <c r="E77" s="35"/>
      <c r="F77" s="9" t="s">
        <v>78</v>
      </c>
      <c r="G77" s="35"/>
      <c r="H77" s="35"/>
      <c r="I77" s="35"/>
      <c r="J77" s="35"/>
      <c r="K77" s="33"/>
    </row>
    <row r="78" spans="1:11" x14ac:dyDescent="0.35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</row>
    <row r="79" spans="1:11" x14ac:dyDescent="0.35">
      <c r="A79" s="33" t="s">
        <v>159</v>
      </c>
      <c r="B79" s="33"/>
      <c r="C79" s="33"/>
      <c r="D79" s="33"/>
      <c r="E79" s="33" t="s">
        <v>160</v>
      </c>
      <c r="F79" s="33"/>
      <c r="G79" s="33"/>
      <c r="H79" s="33"/>
      <c r="I79" s="33"/>
      <c r="J79" s="64">
        <v>45166</v>
      </c>
      <c r="K79" s="33"/>
    </row>
    <row r="80" spans="1:11" x14ac:dyDescent="0.35">
      <c r="A80" s="33" t="s">
        <v>161</v>
      </c>
      <c r="B80" s="33"/>
      <c r="C80" s="33"/>
      <c r="D80" s="33"/>
      <c r="E80" s="33"/>
      <c r="F80" s="33"/>
      <c r="G80" s="33"/>
      <c r="H80" s="33"/>
      <c r="I80" s="33"/>
      <c r="J80" s="33"/>
      <c r="K80" s="33"/>
    </row>
    <row r="81" spans="1:11" x14ac:dyDescent="0.35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</row>
    <row r="82" spans="1:11" x14ac:dyDescent="0.35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</row>
    <row r="83" spans="1:11" x14ac:dyDescent="0.35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</row>
    <row r="84" spans="1:11" x14ac:dyDescent="0.35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</row>
  </sheetData>
  <mergeCells count="11">
    <mergeCell ref="F19:J21"/>
    <mergeCell ref="D34:H34"/>
    <mergeCell ref="A14:B14"/>
    <mergeCell ref="H1:K1"/>
    <mergeCell ref="H7:J7"/>
    <mergeCell ref="H8:J8"/>
    <mergeCell ref="A15:B15"/>
    <mergeCell ref="A13:B13"/>
    <mergeCell ref="D14:F14"/>
    <mergeCell ref="D15:F15"/>
    <mergeCell ref="H2:K2"/>
  </mergeCells>
  <hyperlinks>
    <hyperlink ref="G63" r:id="rId1" display="Newspaper@" xr:uid="{B573CBC5-1631-4F85-B93F-A80AE03F1B51}"/>
    <hyperlink ref="G64" r:id="rId2" display="Yearbook@" xr:uid="{CADE39EB-1086-4F7A-ABB2-FD2C7D8EFF2D}"/>
  </hyperlinks>
  <pageMargins left="0" right="0" top="0.5" bottom="0" header="0.3" footer="0"/>
  <pageSetup paperSize="5" scale="8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D7C43-73AD-4D7F-A76B-D5ED459A8F0F}">
  <sheetPr>
    <pageSetUpPr fitToPage="1"/>
  </sheetPr>
  <dimension ref="A1:H85"/>
  <sheetViews>
    <sheetView workbookViewId="0">
      <selection activeCell="C15" sqref="C15"/>
    </sheetView>
  </sheetViews>
  <sheetFormatPr defaultRowHeight="14.5" x14ac:dyDescent="0.35"/>
  <cols>
    <col min="1" max="1" width="31.6328125" style="1" customWidth="1"/>
    <col min="2" max="2" width="1.90625" style="1" customWidth="1"/>
    <col min="3" max="3" width="14.54296875" style="1" customWidth="1"/>
    <col min="4" max="4" width="2.6328125" style="1" customWidth="1"/>
    <col min="5" max="5" width="18.90625" style="1" customWidth="1"/>
    <col min="6" max="6" width="3" style="1" customWidth="1"/>
    <col min="7" max="7" width="17" style="1" customWidth="1"/>
    <col min="8" max="8" width="21.90625" style="1" customWidth="1"/>
  </cols>
  <sheetData>
    <row r="1" spans="1:8" x14ac:dyDescent="0.35">
      <c r="A1" s="33"/>
      <c r="B1" s="33"/>
      <c r="C1" s="33"/>
      <c r="D1" s="33"/>
      <c r="E1" s="33"/>
      <c r="F1" s="33"/>
      <c r="G1" s="35"/>
      <c r="H1" s="34" t="s">
        <v>157</v>
      </c>
    </row>
    <row r="2" spans="1:8" x14ac:dyDescent="0.35">
      <c r="A2" s="33"/>
      <c r="B2" s="33"/>
      <c r="C2" s="33"/>
      <c r="D2" s="33"/>
      <c r="E2" s="33"/>
      <c r="F2" s="33"/>
      <c r="G2" s="90" t="s">
        <v>158</v>
      </c>
      <c r="H2" s="90"/>
    </row>
    <row r="3" spans="1:8" ht="21.65" customHeight="1" thickBot="1" x14ac:dyDescent="0.4">
      <c r="A3" s="36"/>
      <c r="B3" s="36"/>
      <c r="C3" s="36"/>
      <c r="D3" s="36"/>
      <c r="E3" s="36"/>
      <c r="F3" s="36"/>
      <c r="G3" s="36"/>
      <c r="H3" s="37"/>
    </row>
    <row r="4" spans="1:8" x14ac:dyDescent="0.35">
      <c r="A4" s="38"/>
      <c r="B4" s="38"/>
      <c r="C4" s="38"/>
      <c r="D4" s="38"/>
      <c r="E4" s="38"/>
      <c r="F4" s="38"/>
      <c r="G4" s="38"/>
      <c r="H4" s="35"/>
    </row>
    <row r="5" spans="1:8" ht="15" thickBot="1" x14ac:dyDescent="0.4">
      <c r="A5" s="31" t="s">
        <v>150</v>
      </c>
      <c r="B5" s="35"/>
      <c r="C5" s="93"/>
      <c r="D5" s="93"/>
      <c r="E5" s="93"/>
      <c r="F5" s="35"/>
      <c r="G5" s="38"/>
      <c r="H5" s="35"/>
    </row>
    <row r="6" spans="1:8" x14ac:dyDescent="0.35">
      <c r="A6" s="38"/>
      <c r="B6" s="38"/>
      <c r="C6" s="38"/>
      <c r="D6" s="38"/>
      <c r="E6" s="38"/>
      <c r="F6" s="38"/>
      <c r="G6" s="83" t="s">
        <v>149</v>
      </c>
      <c r="H6" s="85"/>
    </row>
    <row r="7" spans="1:8" x14ac:dyDescent="0.35">
      <c r="A7" s="38"/>
      <c r="B7" s="38"/>
      <c r="C7" s="38"/>
      <c r="D7" s="38"/>
      <c r="E7" s="38"/>
      <c r="F7" s="38"/>
      <c r="G7" s="91" t="s">
        <v>0</v>
      </c>
      <c r="H7" s="92"/>
    </row>
    <row r="8" spans="1:8" ht="17.5" x14ac:dyDescent="0.35">
      <c r="A8" s="2" t="s">
        <v>152</v>
      </c>
      <c r="B8" s="50"/>
      <c r="C8" s="50"/>
      <c r="D8" s="50"/>
      <c r="E8" s="50"/>
      <c r="F8" s="50"/>
      <c r="G8" s="50"/>
      <c r="H8" s="35"/>
    </row>
    <row r="9" spans="1:8" ht="18" x14ac:dyDescent="0.4">
      <c r="A9" s="94" t="s">
        <v>151</v>
      </c>
      <c r="B9" s="94"/>
      <c r="C9" s="94"/>
      <c r="D9" s="94"/>
      <c r="E9" s="94"/>
      <c r="F9" s="94"/>
      <c r="G9" s="94"/>
      <c r="H9" s="35"/>
    </row>
    <row r="10" spans="1:8" ht="17.5" x14ac:dyDescent="0.35">
      <c r="A10" s="35"/>
      <c r="B10" s="3"/>
      <c r="C10" s="35"/>
      <c r="D10" s="35"/>
      <c r="E10" s="35"/>
      <c r="F10" s="35"/>
      <c r="G10" s="35"/>
      <c r="H10" s="35"/>
    </row>
    <row r="11" spans="1:8" x14ac:dyDescent="0.35">
      <c r="A11" s="35"/>
      <c r="B11" s="35"/>
      <c r="C11" s="38" t="s">
        <v>79</v>
      </c>
      <c r="D11" s="35"/>
      <c r="E11" s="38" t="s">
        <v>79</v>
      </c>
      <c r="F11" s="35"/>
      <c r="G11" s="38" t="s">
        <v>80</v>
      </c>
      <c r="H11" s="35"/>
    </row>
    <row r="12" spans="1:8" x14ac:dyDescent="0.35">
      <c r="A12" s="35"/>
      <c r="B12" s="35"/>
      <c r="C12" s="38" t="s">
        <v>81</v>
      </c>
      <c r="D12" s="35"/>
      <c r="E12" s="38" t="s">
        <v>82</v>
      </c>
      <c r="F12" s="35"/>
      <c r="G12" s="38" t="s">
        <v>83</v>
      </c>
      <c r="H12" s="35"/>
    </row>
    <row r="13" spans="1:8" x14ac:dyDescent="0.35">
      <c r="A13" s="5" t="s">
        <v>84</v>
      </c>
      <c r="B13" s="35"/>
      <c r="C13" s="35"/>
      <c r="D13" s="35"/>
      <c r="E13" s="35"/>
      <c r="F13" s="35"/>
      <c r="G13" s="35"/>
      <c r="H13" s="35"/>
    </row>
    <row r="14" spans="1:8" x14ac:dyDescent="0.35">
      <c r="A14" s="35"/>
      <c r="B14" s="35"/>
      <c r="C14" s="35"/>
      <c r="D14" s="35"/>
      <c r="E14" s="35"/>
      <c r="F14" s="35"/>
      <c r="G14" s="35"/>
      <c r="H14" s="35"/>
    </row>
    <row r="15" spans="1:8" x14ac:dyDescent="0.35">
      <c r="A15" s="35" t="s">
        <v>85</v>
      </c>
      <c r="B15" s="35"/>
      <c r="C15" s="66"/>
      <c r="D15" s="67"/>
      <c r="E15" s="66"/>
      <c r="F15" s="68"/>
      <c r="G15" s="69">
        <f>C15-E15</f>
        <v>0</v>
      </c>
      <c r="H15" s="35"/>
    </row>
    <row r="16" spans="1:8" x14ac:dyDescent="0.35">
      <c r="A16" s="21" t="s">
        <v>86</v>
      </c>
      <c r="B16" s="35"/>
      <c r="C16" s="70"/>
      <c r="D16" s="67"/>
      <c r="E16" s="70"/>
      <c r="F16" s="68"/>
      <c r="G16" s="68"/>
      <c r="H16" s="35"/>
    </row>
    <row r="17" spans="1:8" x14ac:dyDescent="0.35">
      <c r="A17" s="4" t="s">
        <v>87</v>
      </c>
      <c r="B17" s="35"/>
      <c r="C17" s="66"/>
      <c r="D17" s="67"/>
      <c r="E17" s="66"/>
      <c r="F17" s="68"/>
      <c r="G17" s="69">
        <f>C17-E17</f>
        <v>0</v>
      </c>
      <c r="H17" s="35"/>
    </row>
    <row r="18" spans="1:8" x14ac:dyDescent="0.35">
      <c r="A18" s="19" t="s">
        <v>88</v>
      </c>
      <c r="B18" s="35"/>
      <c r="C18" s="67"/>
      <c r="D18" s="67"/>
      <c r="E18" s="67"/>
      <c r="F18" s="68"/>
      <c r="G18" s="68"/>
      <c r="H18" s="35"/>
    </row>
    <row r="19" spans="1:8" x14ac:dyDescent="0.35">
      <c r="A19" s="35"/>
      <c r="B19" s="35"/>
      <c r="C19" s="67"/>
      <c r="D19" s="67"/>
      <c r="E19" s="67"/>
      <c r="F19" s="68"/>
      <c r="G19" s="68"/>
      <c r="H19" s="35"/>
    </row>
    <row r="20" spans="1:8" ht="11" customHeight="1" x14ac:dyDescent="0.35">
      <c r="A20" s="35" t="s">
        <v>89</v>
      </c>
      <c r="B20" s="35"/>
      <c r="C20" s="71"/>
      <c r="D20" s="67"/>
      <c r="E20" s="71"/>
      <c r="F20" s="68"/>
      <c r="G20" s="69">
        <f>C20-E20</f>
        <v>0</v>
      </c>
      <c r="H20" s="35"/>
    </row>
    <row r="21" spans="1:8" ht="11" customHeight="1" x14ac:dyDescent="0.35">
      <c r="A21" s="35"/>
      <c r="B21" s="35"/>
      <c r="C21" s="68"/>
      <c r="D21" s="68"/>
      <c r="E21" s="68"/>
      <c r="F21" s="68"/>
      <c r="G21" s="68"/>
      <c r="H21" s="35"/>
    </row>
    <row r="22" spans="1:8" ht="11" customHeight="1" x14ac:dyDescent="0.35">
      <c r="A22" s="35" t="s">
        <v>90</v>
      </c>
      <c r="B22" s="35"/>
      <c r="C22" s="60"/>
      <c r="D22" s="68"/>
      <c r="E22" s="60"/>
      <c r="F22" s="68"/>
      <c r="G22" s="69">
        <f>C22-E22</f>
        <v>0</v>
      </c>
      <c r="H22" s="35"/>
    </row>
    <row r="23" spans="1:8" ht="11" customHeight="1" x14ac:dyDescent="0.35">
      <c r="A23" s="35"/>
      <c r="B23" s="35"/>
      <c r="C23" s="68"/>
      <c r="D23" s="68"/>
      <c r="E23" s="68"/>
      <c r="F23" s="68"/>
      <c r="G23" s="68"/>
      <c r="H23" s="35"/>
    </row>
    <row r="24" spans="1:8" ht="11" customHeight="1" x14ac:dyDescent="0.35">
      <c r="A24" s="35" t="s">
        <v>91</v>
      </c>
      <c r="B24" s="35"/>
      <c r="C24" s="60"/>
      <c r="D24" s="68"/>
      <c r="E24" s="60"/>
      <c r="F24" s="68"/>
      <c r="G24" s="69">
        <f>C24-E24</f>
        <v>0</v>
      </c>
      <c r="H24" s="35"/>
    </row>
    <row r="25" spans="1:8" ht="11" customHeight="1" x14ac:dyDescent="0.35">
      <c r="A25" s="35"/>
      <c r="B25" s="35"/>
      <c r="C25" s="68"/>
      <c r="D25" s="68"/>
      <c r="E25" s="68"/>
      <c r="F25" s="68"/>
      <c r="G25" s="68"/>
      <c r="H25" s="35"/>
    </row>
    <row r="26" spans="1:8" ht="11" customHeight="1" x14ac:dyDescent="0.35">
      <c r="A26" s="35" t="s">
        <v>92</v>
      </c>
      <c r="B26" s="35"/>
      <c r="C26" s="60"/>
      <c r="D26" s="68"/>
      <c r="E26" s="60"/>
      <c r="F26" s="68"/>
      <c r="G26" s="69">
        <f>C26-E26</f>
        <v>0</v>
      </c>
      <c r="H26" s="35"/>
    </row>
    <row r="27" spans="1:8" ht="11" customHeight="1" x14ac:dyDescent="0.35">
      <c r="A27" s="35"/>
      <c r="B27" s="35"/>
      <c r="C27" s="68"/>
      <c r="D27" s="68"/>
      <c r="E27" s="68"/>
      <c r="F27" s="68"/>
      <c r="G27" s="68"/>
      <c r="H27" s="35"/>
    </row>
    <row r="28" spans="1:8" ht="11" customHeight="1" x14ac:dyDescent="0.35">
      <c r="A28" s="35" t="s">
        <v>93</v>
      </c>
      <c r="B28" s="35"/>
      <c r="C28" s="60"/>
      <c r="D28" s="68"/>
      <c r="E28" s="60"/>
      <c r="F28" s="68"/>
      <c r="G28" s="69">
        <f>C28-E28</f>
        <v>0</v>
      </c>
      <c r="H28" s="35"/>
    </row>
    <row r="29" spans="1:8" ht="11" customHeight="1" x14ac:dyDescent="0.35">
      <c r="A29" s="9" t="s">
        <v>94</v>
      </c>
      <c r="B29" s="35"/>
      <c r="C29" s="68"/>
      <c r="D29" s="68"/>
      <c r="E29" s="68"/>
      <c r="F29" s="68"/>
      <c r="G29" s="68"/>
      <c r="H29" s="35"/>
    </row>
    <row r="30" spans="1:8" ht="11" customHeight="1" x14ac:dyDescent="0.35">
      <c r="A30" s="35"/>
      <c r="B30" s="35"/>
      <c r="C30" s="68"/>
      <c r="D30" s="68"/>
      <c r="E30" s="68"/>
      <c r="F30" s="68"/>
      <c r="G30" s="68"/>
      <c r="H30" s="35"/>
    </row>
    <row r="31" spans="1:8" ht="11" customHeight="1" x14ac:dyDescent="0.35">
      <c r="A31" s="4" t="s">
        <v>95</v>
      </c>
      <c r="B31" s="35"/>
      <c r="C31" s="60"/>
      <c r="D31" s="68"/>
      <c r="E31" s="60"/>
      <c r="F31" s="68"/>
      <c r="G31" s="69">
        <f>C31-E31</f>
        <v>0</v>
      </c>
      <c r="H31" s="35"/>
    </row>
    <row r="32" spans="1:8" ht="11" customHeight="1" x14ac:dyDescent="0.35">
      <c r="A32" s="35"/>
      <c r="B32" s="35"/>
      <c r="C32" s="68"/>
      <c r="D32" s="68"/>
      <c r="E32" s="68"/>
      <c r="F32" s="68"/>
      <c r="G32" s="68"/>
      <c r="H32" s="35"/>
    </row>
    <row r="33" spans="1:8" ht="11" customHeight="1" x14ac:dyDescent="0.35">
      <c r="A33" s="35" t="s">
        <v>96</v>
      </c>
      <c r="B33" s="35"/>
      <c r="C33" s="60"/>
      <c r="D33" s="68"/>
      <c r="E33" s="60"/>
      <c r="F33" s="68"/>
      <c r="G33" s="69">
        <f>C33-E33</f>
        <v>0</v>
      </c>
      <c r="H33" s="35"/>
    </row>
    <row r="34" spans="1:8" ht="11" customHeight="1" x14ac:dyDescent="0.35">
      <c r="A34" s="35"/>
      <c r="B34" s="35"/>
      <c r="C34" s="68"/>
      <c r="D34" s="68"/>
      <c r="E34" s="68"/>
      <c r="F34" s="68"/>
      <c r="G34" s="68"/>
      <c r="H34" s="35"/>
    </row>
    <row r="35" spans="1:8" ht="11" customHeight="1" x14ac:dyDescent="0.35">
      <c r="A35" s="35" t="s">
        <v>97</v>
      </c>
      <c r="B35" s="35"/>
      <c r="C35" s="60"/>
      <c r="D35" s="68"/>
      <c r="E35" s="60"/>
      <c r="F35" s="68"/>
      <c r="G35" s="69">
        <f>C35-E35</f>
        <v>0</v>
      </c>
      <c r="H35" s="35"/>
    </row>
    <row r="36" spans="1:8" ht="11" customHeight="1" x14ac:dyDescent="0.35">
      <c r="A36" s="35"/>
      <c r="B36" s="35"/>
      <c r="C36" s="68"/>
      <c r="D36" s="68"/>
      <c r="E36" s="68"/>
      <c r="F36" s="68"/>
      <c r="G36" s="68"/>
      <c r="H36" s="35"/>
    </row>
    <row r="37" spans="1:8" ht="11" customHeight="1" x14ac:dyDescent="0.35">
      <c r="A37" s="35" t="s">
        <v>98</v>
      </c>
      <c r="B37" s="35"/>
      <c r="C37" s="60"/>
      <c r="D37" s="68"/>
      <c r="E37" s="60"/>
      <c r="F37" s="68"/>
      <c r="G37" s="69">
        <f>C37-E37</f>
        <v>0</v>
      </c>
      <c r="H37" s="35"/>
    </row>
    <row r="38" spans="1:8" ht="11" customHeight="1" x14ac:dyDescent="0.35">
      <c r="A38" s="9" t="s">
        <v>99</v>
      </c>
      <c r="B38" s="35"/>
      <c r="C38" s="68"/>
      <c r="D38" s="68"/>
      <c r="E38" s="68"/>
      <c r="F38" s="68"/>
      <c r="G38" s="68"/>
      <c r="H38" s="35"/>
    </row>
    <row r="39" spans="1:8" ht="11" customHeight="1" x14ac:dyDescent="0.35">
      <c r="A39" s="35"/>
      <c r="B39" s="35"/>
      <c r="C39" s="68"/>
      <c r="D39" s="68"/>
      <c r="E39" s="68"/>
      <c r="F39" s="68"/>
      <c r="G39" s="68"/>
      <c r="H39" s="35"/>
    </row>
    <row r="40" spans="1:8" ht="11" customHeight="1" x14ac:dyDescent="0.35">
      <c r="A40" s="35" t="s">
        <v>100</v>
      </c>
      <c r="B40" s="35"/>
      <c r="C40" s="60"/>
      <c r="D40" s="68"/>
      <c r="E40" s="60"/>
      <c r="F40" s="68"/>
      <c r="G40" s="69">
        <f>C40-E40</f>
        <v>0</v>
      </c>
      <c r="H40" s="35"/>
    </row>
    <row r="41" spans="1:8" ht="11" customHeight="1" x14ac:dyDescent="0.35">
      <c r="A41" s="9" t="s">
        <v>101</v>
      </c>
      <c r="B41" s="35"/>
      <c r="C41" s="68"/>
      <c r="D41" s="68"/>
      <c r="E41" s="68"/>
      <c r="F41" s="68"/>
      <c r="G41" s="68"/>
      <c r="H41" s="35"/>
    </row>
    <row r="42" spans="1:8" ht="11" customHeight="1" x14ac:dyDescent="0.35">
      <c r="A42" s="35"/>
      <c r="B42" s="35"/>
      <c r="C42" s="68"/>
      <c r="D42" s="68"/>
      <c r="E42" s="68"/>
      <c r="F42" s="68"/>
      <c r="G42" s="68"/>
      <c r="H42" s="35"/>
    </row>
    <row r="43" spans="1:8" ht="11" customHeight="1" x14ac:dyDescent="0.35">
      <c r="A43" s="35" t="s">
        <v>102</v>
      </c>
      <c r="B43" s="35"/>
      <c r="C43" s="60"/>
      <c r="D43" s="68"/>
      <c r="E43" s="60"/>
      <c r="F43" s="68"/>
      <c r="G43" s="69">
        <f>C43-E43</f>
        <v>0</v>
      </c>
      <c r="H43" s="35"/>
    </row>
    <row r="44" spans="1:8" ht="11" customHeight="1" x14ac:dyDescent="0.35">
      <c r="A44" s="35"/>
      <c r="B44" s="35"/>
      <c r="C44" s="68"/>
      <c r="D44" s="68"/>
      <c r="E44" s="68"/>
      <c r="F44" s="68"/>
      <c r="G44" s="68"/>
      <c r="H44" s="35"/>
    </row>
    <row r="45" spans="1:8" ht="11" customHeight="1" x14ac:dyDescent="0.35">
      <c r="A45" s="35" t="s">
        <v>103</v>
      </c>
      <c r="B45" s="35"/>
      <c r="C45" s="60"/>
      <c r="D45" s="68"/>
      <c r="E45" s="60"/>
      <c r="F45" s="68"/>
      <c r="G45" s="69">
        <f>C45-E45</f>
        <v>0</v>
      </c>
      <c r="H45" s="35"/>
    </row>
    <row r="46" spans="1:8" ht="11" customHeight="1" x14ac:dyDescent="0.35">
      <c r="A46" s="35"/>
      <c r="B46" s="35"/>
      <c r="C46" s="68"/>
      <c r="D46" s="68"/>
      <c r="E46" s="68"/>
      <c r="F46" s="68"/>
      <c r="G46" s="68"/>
      <c r="H46" s="35"/>
    </row>
    <row r="47" spans="1:8" ht="11" customHeight="1" x14ac:dyDescent="0.35">
      <c r="A47" s="35" t="s">
        <v>104</v>
      </c>
      <c r="B47" s="35"/>
      <c r="C47" s="60"/>
      <c r="D47" s="68"/>
      <c r="E47" s="60"/>
      <c r="F47" s="68"/>
      <c r="G47" s="69">
        <f>C47-E47</f>
        <v>0</v>
      </c>
      <c r="H47" s="35"/>
    </row>
    <row r="48" spans="1:8" ht="11" customHeight="1" x14ac:dyDescent="0.35">
      <c r="A48" s="35"/>
      <c r="B48" s="35"/>
      <c r="C48" s="68"/>
      <c r="D48" s="68"/>
      <c r="E48" s="68"/>
      <c r="F48" s="68"/>
      <c r="G48" s="68"/>
      <c r="H48" s="35"/>
    </row>
    <row r="49" spans="1:8" ht="11" customHeight="1" x14ac:dyDescent="0.35">
      <c r="A49" s="35" t="s">
        <v>105</v>
      </c>
      <c r="B49" s="35"/>
      <c r="C49" s="60"/>
      <c r="D49" s="68"/>
      <c r="E49" s="60"/>
      <c r="F49" s="68"/>
      <c r="G49" s="69">
        <f>C49-E49</f>
        <v>0</v>
      </c>
      <c r="H49" s="35"/>
    </row>
    <row r="50" spans="1:8" ht="11" customHeight="1" x14ac:dyDescent="0.35">
      <c r="A50" s="35"/>
      <c r="B50" s="35"/>
      <c r="C50" s="68"/>
      <c r="D50" s="68"/>
      <c r="E50" s="68"/>
      <c r="F50" s="68"/>
      <c r="G50" s="68"/>
      <c r="H50" s="35"/>
    </row>
    <row r="51" spans="1:8" ht="11" customHeight="1" x14ac:dyDescent="0.35">
      <c r="A51" s="35" t="s">
        <v>106</v>
      </c>
      <c r="B51" s="35"/>
      <c r="C51" s="60"/>
      <c r="D51" s="68"/>
      <c r="E51" s="60"/>
      <c r="F51" s="68"/>
      <c r="G51" s="69">
        <f>C51-E51</f>
        <v>0</v>
      </c>
      <c r="H51" s="35"/>
    </row>
    <row r="52" spans="1:8" ht="11" customHeight="1" x14ac:dyDescent="0.35">
      <c r="A52" s="35"/>
      <c r="B52" s="35"/>
      <c r="C52" s="68"/>
      <c r="D52" s="68"/>
      <c r="E52" s="68"/>
      <c r="F52" s="68"/>
      <c r="G52" s="68"/>
      <c r="H52" s="35"/>
    </row>
    <row r="53" spans="1:8" ht="11" customHeight="1" x14ac:dyDescent="0.35">
      <c r="A53" s="35" t="s">
        <v>107</v>
      </c>
      <c r="B53" s="35"/>
      <c r="C53" s="60"/>
      <c r="D53" s="68"/>
      <c r="E53" s="60"/>
      <c r="F53" s="68"/>
      <c r="G53" s="69">
        <f>C53-E53</f>
        <v>0</v>
      </c>
      <c r="H53" s="35"/>
    </row>
    <row r="54" spans="1:8" ht="11" customHeight="1" x14ac:dyDescent="0.35">
      <c r="A54" s="9" t="s">
        <v>108</v>
      </c>
      <c r="B54" s="35"/>
      <c r="C54" s="68"/>
      <c r="D54" s="68"/>
      <c r="E54" s="68"/>
      <c r="F54" s="68"/>
      <c r="G54" s="68"/>
      <c r="H54" s="35"/>
    </row>
    <row r="55" spans="1:8" ht="11" customHeight="1" x14ac:dyDescent="0.35">
      <c r="A55" s="35"/>
      <c r="B55" s="35"/>
      <c r="C55" s="68"/>
      <c r="D55" s="68"/>
      <c r="E55" s="68"/>
      <c r="F55" s="68"/>
      <c r="G55" s="68"/>
      <c r="H55" s="35"/>
    </row>
    <row r="56" spans="1:8" ht="11" customHeight="1" x14ac:dyDescent="0.35">
      <c r="A56" s="4" t="s">
        <v>109</v>
      </c>
      <c r="B56" s="35"/>
      <c r="C56" s="60"/>
      <c r="D56" s="68"/>
      <c r="E56" s="60"/>
      <c r="F56" s="68"/>
      <c r="G56" s="69">
        <f>C56-E56</f>
        <v>0</v>
      </c>
      <c r="H56" s="35"/>
    </row>
    <row r="57" spans="1:8" ht="11" customHeight="1" x14ac:dyDescent="0.35">
      <c r="A57" s="35"/>
      <c r="B57" s="35"/>
      <c r="C57" s="68"/>
      <c r="D57" s="68"/>
      <c r="E57" s="68"/>
      <c r="F57" s="68"/>
      <c r="G57" s="68"/>
      <c r="H57" s="35"/>
    </row>
    <row r="58" spans="1:8" ht="11" customHeight="1" x14ac:dyDescent="0.35">
      <c r="A58" s="35" t="s">
        <v>110</v>
      </c>
      <c r="B58" s="35"/>
      <c r="C58" s="60"/>
      <c r="D58" s="68"/>
      <c r="E58" s="60"/>
      <c r="F58" s="68"/>
      <c r="G58" s="69">
        <f>C58-E58</f>
        <v>0</v>
      </c>
      <c r="H58" s="35"/>
    </row>
    <row r="59" spans="1:8" x14ac:dyDescent="0.35">
      <c r="A59" s="9" t="s">
        <v>99</v>
      </c>
      <c r="B59" s="35"/>
      <c r="C59" s="68"/>
      <c r="D59" s="68"/>
      <c r="E59" s="68"/>
      <c r="F59" s="68"/>
      <c r="G59" s="68"/>
      <c r="H59" s="35"/>
    </row>
    <row r="60" spans="1:8" x14ac:dyDescent="0.35">
      <c r="A60" s="9" t="s">
        <v>111</v>
      </c>
      <c r="B60" s="35"/>
      <c r="C60" s="68"/>
      <c r="D60" s="68"/>
      <c r="E60" s="68"/>
      <c r="F60" s="68"/>
      <c r="G60" s="68"/>
      <c r="H60" s="35"/>
    </row>
    <row r="61" spans="1:8" x14ac:dyDescent="0.35">
      <c r="A61" s="35" t="s">
        <v>112</v>
      </c>
      <c r="B61" s="35"/>
      <c r="C61" s="60"/>
      <c r="D61" s="68"/>
      <c r="E61" s="60"/>
      <c r="F61" s="68"/>
      <c r="G61" s="69">
        <f>C61-E61</f>
        <v>0</v>
      </c>
      <c r="H61" s="35"/>
    </row>
    <row r="62" spans="1:8" ht="9.65" customHeight="1" x14ac:dyDescent="0.35">
      <c r="A62" s="35"/>
      <c r="B62" s="35"/>
      <c r="C62" s="68"/>
      <c r="D62" s="68"/>
      <c r="E62" s="68"/>
      <c r="F62" s="68"/>
      <c r="G62" s="68"/>
      <c r="H62" s="35"/>
    </row>
    <row r="63" spans="1:8" ht="9.65" customHeight="1" x14ac:dyDescent="0.35">
      <c r="A63" s="14"/>
      <c r="B63" s="35"/>
      <c r="C63" s="60"/>
      <c r="D63" s="68"/>
      <c r="E63" s="60"/>
      <c r="F63" s="68"/>
      <c r="G63" s="69">
        <f>C63-E63</f>
        <v>0</v>
      </c>
      <c r="H63" s="35"/>
    </row>
    <row r="64" spans="1:8" ht="9.65" customHeight="1" x14ac:dyDescent="0.35">
      <c r="A64" s="35"/>
      <c r="B64" s="35"/>
      <c r="C64" s="68"/>
      <c r="D64" s="68"/>
      <c r="E64" s="68"/>
      <c r="F64" s="68"/>
      <c r="G64" s="68"/>
      <c r="H64" s="35"/>
    </row>
    <row r="65" spans="1:8" ht="9.65" customHeight="1" x14ac:dyDescent="0.35">
      <c r="A65" s="14"/>
      <c r="B65" s="35"/>
      <c r="C65" s="60"/>
      <c r="D65" s="68"/>
      <c r="E65" s="60"/>
      <c r="F65" s="68"/>
      <c r="G65" s="69">
        <f>C65-E65</f>
        <v>0</v>
      </c>
      <c r="H65" s="35"/>
    </row>
    <row r="66" spans="1:8" ht="9.65" customHeight="1" x14ac:dyDescent="0.35">
      <c r="A66" s="35"/>
      <c r="B66" s="35"/>
      <c r="C66" s="68"/>
      <c r="D66" s="68"/>
      <c r="E66" s="68"/>
      <c r="F66" s="68"/>
      <c r="G66" s="68"/>
      <c r="H66" s="35"/>
    </row>
    <row r="67" spans="1:8" ht="9.65" customHeight="1" x14ac:dyDescent="0.35">
      <c r="A67" s="14"/>
      <c r="B67" s="35"/>
      <c r="C67" s="60"/>
      <c r="D67" s="68"/>
      <c r="E67" s="60"/>
      <c r="F67" s="68"/>
      <c r="G67" s="69">
        <f>C67-E67</f>
        <v>0</v>
      </c>
      <c r="H67" s="35"/>
    </row>
    <row r="68" spans="1:8" ht="9.65" customHeight="1" x14ac:dyDescent="0.35">
      <c r="A68" s="35"/>
      <c r="B68" s="35"/>
      <c r="C68" s="68"/>
      <c r="D68" s="68"/>
      <c r="E68" s="68"/>
      <c r="F68" s="68"/>
      <c r="G68" s="68"/>
      <c r="H68" s="35"/>
    </row>
    <row r="69" spans="1:8" ht="9.65" customHeight="1" x14ac:dyDescent="0.35">
      <c r="A69" s="14"/>
      <c r="B69" s="35"/>
      <c r="C69" s="60"/>
      <c r="D69" s="68"/>
      <c r="E69" s="60"/>
      <c r="F69" s="68"/>
      <c r="G69" s="69">
        <f>C69-E69</f>
        <v>0</v>
      </c>
      <c r="H69" s="35"/>
    </row>
    <row r="70" spans="1:8" x14ac:dyDescent="0.35">
      <c r="A70" s="35"/>
      <c r="B70" s="35"/>
      <c r="C70" s="68"/>
      <c r="D70" s="68"/>
      <c r="E70" s="68"/>
      <c r="F70" s="68"/>
      <c r="G70" s="68"/>
      <c r="H70" s="35"/>
    </row>
    <row r="71" spans="1:8" x14ac:dyDescent="0.35">
      <c r="A71" s="7" t="s">
        <v>113</v>
      </c>
      <c r="B71" s="35"/>
      <c r="C71" s="68"/>
      <c r="D71" s="68"/>
      <c r="E71" s="68"/>
      <c r="F71" s="68"/>
      <c r="G71" s="68"/>
      <c r="H71" s="35"/>
    </row>
    <row r="72" spans="1:8" x14ac:dyDescent="0.35">
      <c r="A72" s="9" t="s">
        <v>114</v>
      </c>
      <c r="B72" s="35"/>
      <c r="C72" s="69">
        <f>SUM(C15:C69)</f>
        <v>0</v>
      </c>
      <c r="D72" s="68"/>
      <c r="E72" s="69">
        <f>SUM(E15:E69)</f>
        <v>0</v>
      </c>
      <c r="F72" s="68"/>
      <c r="G72" s="69">
        <f>C72-E72</f>
        <v>0</v>
      </c>
      <c r="H72" s="35"/>
    </row>
    <row r="73" spans="1:8" x14ac:dyDescent="0.35">
      <c r="A73" s="35"/>
      <c r="B73" s="35"/>
      <c r="C73" s="35"/>
      <c r="D73" s="35"/>
      <c r="E73" s="35"/>
      <c r="F73" s="35"/>
      <c r="G73" s="35"/>
      <c r="H73" s="35"/>
    </row>
    <row r="74" spans="1:8" x14ac:dyDescent="0.35">
      <c r="A74" s="35"/>
      <c r="B74" s="35"/>
      <c r="C74" s="35"/>
      <c r="D74" s="35"/>
      <c r="E74" s="35"/>
      <c r="F74" s="35"/>
      <c r="G74" s="35"/>
      <c r="H74" s="35"/>
    </row>
    <row r="75" spans="1:8" x14ac:dyDescent="0.35">
      <c r="A75" s="35" t="s">
        <v>115</v>
      </c>
      <c r="B75" s="35"/>
      <c r="C75" s="35"/>
      <c r="D75" s="35"/>
      <c r="E75" s="35"/>
      <c r="F75" s="35"/>
      <c r="G75" s="35"/>
      <c r="H75" s="35"/>
    </row>
    <row r="76" spans="1:8" x14ac:dyDescent="0.35">
      <c r="A76" s="35" t="s">
        <v>116</v>
      </c>
      <c r="B76" s="35"/>
      <c r="C76" s="35"/>
      <c r="D76" s="35"/>
      <c r="E76" s="35"/>
      <c r="F76" s="35"/>
      <c r="G76" s="35"/>
      <c r="H76" s="35"/>
    </row>
    <row r="77" spans="1:8" x14ac:dyDescent="0.35">
      <c r="A77" s="35"/>
      <c r="B77" s="35"/>
      <c r="C77" s="35"/>
      <c r="D77" s="35"/>
      <c r="E77" s="35"/>
      <c r="F77" s="35"/>
      <c r="G77" s="35"/>
      <c r="H77" s="35"/>
    </row>
    <row r="78" spans="1:8" x14ac:dyDescent="0.35">
      <c r="A78" s="35"/>
      <c r="B78" s="35"/>
      <c r="C78" s="35"/>
      <c r="D78" s="35"/>
      <c r="E78" s="35"/>
      <c r="F78" s="35"/>
      <c r="G78" s="35"/>
      <c r="H78" s="35"/>
    </row>
    <row r="79" spans="1:8" x14ac:dyDescent="0.35">
      <c r="A79" s="35"/>
      <c r="B79" s="35"/>
      <c r="C79" s="35"/>
      <c r="D79" s="35"/>
      <c r="E79" s="35"/>
      <c r="F79" s="35"/>
      <c r="G79" s="35"/>
      <c r="H79" s="35"/>
    </row>
    <row r="80" spans="1:8" x14ac:dyDescent="0.35">
      <c r="A80" s="33" t="s">
        <v>159</v>
      </c>
      <c r="B80" s="33"/>
      <c r="C80" s="33"/>
      <c r="D80" s="33"/>
      <c r="E80" s="33" t="s">
        <v>162</v>
      </c>
      <c r="F80" s="33"/>
      <c r="G80" s="64"/>
      <c r="H80" s="72">
        <v>45166</v>
      </c>
    </row>
    <row r="81" spans="1:8" x14ac:dyDescent="0.35">
      <c r="A81" s="33" t="s">
        <v>161</v>
      </c>
      <c r="B81" s="33"/>
      <c r="C81" s="33"/>
      <c r="D81" s="33"/>
      <c r="E81" s="33"/>
      <c r="F81" s="33"/>
      <c r="G81" s="33"/>
      <c r="H81" s="33"/>
    </row>
    <row r="82" spans="1:8" x14ac:dyDescent="0.35">
      <c r="A82" s="35"/>
      <c r="B82" s="35"/>
      <c r="C82" s="35"/>
      <c r="D82" s="35"/>
      <c r="E82" s="35"/>
      <c r="F82" s="35"/>
      <c r="G82" s="35"/>
      <c r="H82" s="35"/>
    </row>
    <row r="83" spans="1:8" x14ac:dyDescent="0.35">
      <c r="A83" s="35"/>
      <c r="B83" s="35"/>
      <c r="C83" s="35"/>
      <c r="D83" s="35"/>
      <c r="E83" s="35"/>
      <c r="F83" s="35"/>
      <c r="G83" s="35"/>
      <c r="H83" s="35"/>
    </row>
    <row r="84" spans="1:8" x14ac:dyDescent="0.35">
      <c r="A84" s="35"/>
      <c r="B84" s="35"/>
      <c r="C84" s="35"/>
      <c r="D84" s="35"/>
      <c r="E84" s="35"/>
      <c r="F84" s="35"/>
      <c r="G84" s="35"/>
      <c r="H84" s="35"/>
    </row>
    <row r="85" spans="1:8" x14ac:dyDescent="0.35">
      <c r="A85" s="35"/>
      <c r="B85" s="35"/>
      <c r="C85" s="35"/>
      <c r="D85" s="35"/>
      <c r="E85" s="35"/>
      <c r="F85" s="35"/>
      <c r="G85" s="35"/>
      <c r="H85" s="35"/>
    </row>
  </sheetData>
  <mergeCells count="5">
    <mergeCell ref="G6:H6"/>
    <mergeCell ref="G7:H7"/>
    <mergeCell ref="G2:H2"/>
    <mergeCell ref="C5:E5"/>
    <mergeCell ref="A9:G9"/>
  </mergeCells>
  <pageMargins left="0.7" right="0" top="0.75" bottom="0" header="0.3" footer="0.3"/>
  <pageSetup paperSize="5" scale="8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F3A20-FB45-4F91-B253-54502A23FEEA}">
  <sheetPr>
    <pageSetUpPr fitToPage="1"/>
  </sheetPr>
  <dimension ref="A1:I163"/>
  <sheetViews>
    <sheetView topLeftCell="A7" workbookViewId="0">
      <selection activeCell="C54" sqref="C54"/>
    </sheetView>
  </sheetViews>
  <sheetFormatPr defaultRowHeight="14.5" x14ac:dyDescent="0.35"/>
  <cols>
    <col min="1" max="1" width="31.6328125" style="1" customWidth="1"/>
    <col min="2" max="2" width="1.90625" style="1" customWidth="1"/>
    <col min="3" max="3" width="14.54296875" style="1" customWidth="1"/>
    <col min="4" max="4" width="2.6328125" style="1" customWidth="1"/>
    <col min="5" max="5" width="18.90625" style="1" customWidth="1"/>
    <col min="6" max="6" width="3" style="1" customWidth="1"/>
    <col min="7" max="7" width="17" style="1" customWidth="1"/>
    <col min="9" max="9" width="12.36328125" customWidth="1"/>
  </cols>
  <sheetData>
    <row r="1" spans="1:9" x14ac:dyDescent="0.35">
      <c r="A1" s="33"/>
      <c r="B1" s="33"/>
      <c r="C1" s="33"/>
      <c r="D1" s="33"/>
      <c r="E1" s="33"/>
      <c r="F1" s="33"/>
      <c r="G1" s="82" t="s">
        <v>157</v>
      </c>
      <c r="H1" s="82"/>
      <c r="I1" s="82"/>
    </row>
    <row r="2" spans="1:9" x14ac:dyDescent="0.35">
      <c r="A2" s="33"/>
      <c r="B2" s="33"/>
      <c r="C2" s="33"/>
      <c r="D2" s="33"/>
      <c r="E2" s="33"/>
      <c r="F2" s="33"/>
      <c r="G2" s="90" t="s">
        <v>158</v>
      </c>
      <c r="H2" s="90"/>
      <c r="I2" s="90"/>
    </row>
    <row r="3" spans="1:9" ht="22.25" customHeight="1" thickBot="1" x14ac:dyDescent="0.4">
      <c r="A3" s="36"/>
      <c r="B3" s="36"/>
      <c r="C3" s="36"/>
      <c r="D3" s="36"/>
      <c r="E3" s="36"/>
      <c r="F3" s="36"/>
      <c r="G3" s="36"/>
      <c r="H3" s="37"/>
      <c r="I3" s="37"/>
    </row>
    <row r="4" spans="1:9" x14ac:dyDescent="0.35">
      <c r="A4" s="35"/>
      <c r="B4" s="35"/>
      <c r="C4" s="35"/>
      <c r="D4" s="35"/>
      <c r="E4" s="35"/>
      <c r="F4" s="35"/>
      <c r="G4" s="35"/>
      <c r="H4" s="33"/>
      <c r="I4" s="33"/>
    </row>
    <row r="5" spans="1:9" ht="15" thickBot="1" x14ac:dyDescent="0.4">
      <c r="A5" s="31" t="s">
        <v>7</v>
      </c>
      <c r="B5" s="35"/>
      <c r="C5" s="93"/>
      <c r="D5" s="93"/>
      <c r="E5" s="93"/>
      <c r="F5" s="35"/>
      <c r="G5" s="35"/>
      <c r="H5" s="33"/>
      <c r="I5" s="33"/>
    </row>
    <row r="6" spans="1:9" x14ac:dyDescent="0.35">
      <c r="A6" s="35"/>
      <c r="B6" s="35"/>
      <c r="C6" s="35"/>
      <c r="D6" s="35"/>
      <c r="E6" s="35"/>
      <c r="F6" s="35"/>
      <c r="G6" s="83" t="s">
        <v>149</v>
      </c>
      <c r="H6" s="84"/>
      <c r="I6" s="85"/>
    </row>
    <row r="7" spans="1:9" x14ac:dyDescent="0.35">
      <c r="A7" s="35"/>
      <c r="B7" s="35"/>
      <c r="C7" s="35"/>
      <c r="D7" s="35"/>
      <c r="E7" s="35"/>
      <c r="F7" s="35"/>
      <c r="G7" s="86" t="s">
        <v>0</v>
      </c>
      <c r="H7" s="87"/>
      <c r="I7" s="88"/>
    </row>
    <row r="8" spans="1:9" x14ac:dyDescent="0.35">
      <c r="A8" s="35"/>
      <c r="B8" s="35"/>
      <c r="C8" s="35"/>
      <c r="D8" s="35"/>
      <c r="E8" s="35"/>
      <c r="F8" s="35"/>
      <c r="G8" s="35"/>
      <c r="H8" s="35"/>
      <c r="I8" s="35"/>
    </row>
    <row r="9" spans="1:9" x14ac:dyDescent="0.35">
      <c r="A9" s="96" t="s">
        <v>117</v>
      </c>
      <c r="B9" s="97"/>
      <c r="C9" s="97"/>
      <c r="D9" s="97"/>
      <c r="E9" s="97"/>
      <c r="F9" s="97"/>
      <c r="G9" s="97"/>
      <c r="H9" s="33"/>
      <c r="I9" s="33"/>
    </row>
    <row r="10" spans="1:9" ht="18" x14ac:dyDescent="0.4">
      <c r="A10" s="32" t="s">
        <v>153</v>
      </c>
      <c r="B10" s="73"/>
      <c r="C10" s="73"/>
      <c r="D10" s="35"/>
      <c r="E10" s="35"/>
      <c r="F10" s="35"/>
      <c r="G10" s="35"/>
      <c r="H10" s="33"/>
      <c r="I10" s="33"/>
    </row>
    <row r="11" spans="1:9" ht="17.5" x14ac:dyDescent="0.35">
      <c r="A11" s="35"/>
      <c r="B11" s="3"/>
      <c r="C11" s="35"/>
      <c r="D11" s="35"/>
      <c r="E11" s="35"/>
      <c r="F11" s="35"/>
      <c r="G11" s="35"/>
      <c r="H11" s="33"/>
      <c r="I11" s="33"/>
    </row>
    <row r="12" spans="1:9" x14ac:dyDescent="0.35">
      <c r="A12" s="35"/>
      <c r="B12" s="35"/>
      <c r="C12" s="38" t="s">
        <v>79</v>
      </c>
      <c r="D12" s="35"/>
      <c r="E12" s="38" t="s">
        <v>79</v>
      </c>
      <c r="F12" s="35"/>
      <c r="G12" s="38" t="s">
        <v>80</v>
      </c>
      <c r="H12" s="33"/>
      <c r="I12" s="33"/>
    </row>
    <row r="13" spans="1:9" x14ac:dyDescent="0.35">
      <c r="A13" s="35"/>
      <c r="B13" s="35"/>
      <c r="C13" s="38" t="s">
        <v>118</v>
      </c>
      <c r="D13" s="35"/>
      <c r="E13" s="38" t="s">
        <v>119</v>
      </c>
      <c r="F13" s="35"/>
      <c r="G13" s="38" t="s">
        <v>120</v>
      </c>
      <c r="H13" s="33"/>
      <c r="I13" s="33"/>
    </row>
    <row r="14" spans="1:9" x14ac:dyDescent="0.35">
      <c r="A14" s="5" t="s">
        <v>121</v>
      </c>
      <c r="B14" s="35"/>
      <c r="C14" s="35"/>
      <c r="D14" s="35"/>
      <c r="E14" s="35"/>
      <c r="F14" s="35"/>
      <c r="G14" s="35"/>
      <c r="H14" s="33"/>
      <c r="I14" s="33"/>
    </row>
    <row r="15" spans="1:9" x14ac:dyDescent="0.35">
      <c r="A15" s="35"/>
      <c r="B15" s="35"/>
      <c r="C15" s="35"/>
      <c r="D15" s="35"/>
      <c r="E15" s="35"/>
      <c r="F15" s="35"/>
      <c r="G15" s="35"/>
      <c r="H15" s="33"/>
      <c r="I15" s="33"/>
    </row>
    <row r="16" spans="1:9" ht="13.25" customHeight="1" x14ac:dyDescent="0.35">
      <c r="A16" s="35" t="s">
        <v>122</v>
      </c>
      <c r="B16" s="35"/>
      <c r="C16" s="66"/>
      <c r="D16" s="68"/>
      <c r="E16" s="66"/>
      <c r="F16" s="68"/>
      <c r="G16" s="69">
        <f>C16-E16</f>
        <v>0</v>
      </c>
      <c r="H16" s="33"/>
      <c r="I16" s="33"/>
    </row>
    <row r="17" spans="1:9" ht="13.25" customHeight="1" x14ac:dyDescent="0.35">
      <c r="A17" s="35"/>
      <c r="B17" s="35"/>
      <c r="C17" s="68"/>
      <c r="D17" s="68"/>
      <c r="E17" s="67"/>
      <c r="F17" s="68"/>
      <c r="G17" s="74"/>
      <c r="H17" s="33"/>
      <c r="I17" s="33"/>
    </row>
    <row r="18" spans="1:9" ht="13.25" customHeight="1" x14ac:dyDescent="0.35">
      <c r="A18" s="4" t="s">
        <v>123</v>
      </c>
      <c r="B18" s="35"/>
      <c r="C18" s="75"/>
      <c r="D18" s="68"/>
      <c r="E18" s="66"/>
      <c r="F18" s="68"/>
      <c r="G18" s="69">
        <f>C18-E18</f>
        <v>0</v>
      </c>
      <c r="H18" s="33"/>
      <c r="I18" s="33"/>
    </row>
    <row r="19" spans="1:9" ht="13.25" customHeight="1" x14ac:dyDescent="0.35">
      <c r="A19" s="35"/>
      <c r="B19" s="35"/>
      <c r="C19" s="68"/>
      <c r="D19" s="68"/>
      <c r="E19" s="68"/>
      <c r="F19" s="68"/>
      <c r="G19" s="68"/>
      <c r="H19" s="33"/>
      <c r="I19" s="33"/>
    </row>
    <row r="20" spans="1:9" ht="13.25" customHeight="1" x14ac:dyDescent="0.35">
      <c r="A20" s="4" t="s">
        <v>124</v>
      </c>
      <c r="B20" s="35"/>
      <c r="C20" s="22"/>
      <c r="D20" s="68"/>
      <c r="E20" s="60"/>
      <c r="F20" s="68"/>
      <c r="G20" s="69">
        <f>C20-E20</f>
        <v>0</v>
      </c>
      <c r="H20" s="33"/>
      <c r="I20" s="33"/>
    </row>
    <row r="21" spans="1:9" ht="13.25" customHeight="1" x14ac:dyDescent="0.35">
      <c r="A21" s="35"/>
      <c r="B21" s="35"/>
      <c r="C21" s="68"/>
      <c r="D21" s="68"/>
      <c r="E21" s="68"/>
      <c r="F21" s="68"/>
      <c r="G21" s="68"/>
      <c r="H21" s="33"/>
      <c r="I21" s="33"/>
    </row>
    <row r="22" spans="1:9" ht="13.25" customHeight="1" x14ac:dyDescent="0.35">
      <c r="A22" s="4" t="s">
        <v>125</v>
      </c>
      <c r="B22" s="35"/>
      <c r="C22" s="60"/>
      <c r="D22" s="68"/>
      <c r="E22" s="60"/>
      <c r="F22" s="68"/>
      <c r="G22" s="69">
        <f>C22-E22</f>
        <v>0</v>
      </c>
      <c r="H22" s="33"/>
      <c r="I22" s="33"/>
    </row>
    <row r="23" spans="1:9" ht="13.25" customHeight="1" x14ac:dyDescent="0.35">
      <c r="A23" s="35"/>
      <c r="B23" s="35"/>
      <c r="C23" s="68"/>
      <c r="D23" s="68"/>
      <c r="E23" s="68"/>
      <c r="F23" s="68"/>
      <c r="G23" s="68"/>
      <c r="H23" s="33"/>
      <c r="I23" s="33"/>
    </row>
    <row r="24" spans="1:9" ht="13.25" customHeight="1" x14ac:dyDescent="0.35">
      <c r="A24" s="4" t="s">
        <v>126</v>
      </c>
      <c r="B24" s="35"/>
      <c r="C24" s="22"/>
      <c r="D24" s="68"/>
      <c r="E24" s="60"/>
      <c r="F24" s="68"/>
      <c r="G24" s="69">
        <f>C24-E24</f>
        <v>0</v>
      </c>
      <c r="H24" s="33"/>
      <c r="I24" s="33"/>
    </row>
    <row r="25" spans="1:9" ht="13.25" customHeight="1" x14ac:dyDescent="0.35">
      <c r="A25" s="35"/>
      <c r="B25" s="35"/>
      <c r="C25" s="68"/>
      <c r="D25" s="68"/>
      <c r="E25" s="68"/>
      <c r="F25" s="68"/>
      <c r="G25" s="68"/>
      <c r="H25" s="33"/>
      <c r="I25" s="33"/>
    </row>
    <row r="26" spans="1:9" ht="13.25" customHeight="1" x14ac:dyDescent="0.35">
      <c r="A26" s="4" t="s">
        <v>127</v>
      </c>
      <c r="B26" s="35"/>
      <c r="C26" s="60"/>
      <c r="D26" s="68"/>
      <c r="E26" s="60"/>
      <c r="F26" s="68"/>
      <c r="G26" s="69">
        <f>C26-E26</f>
        <v>0</v>
      </c>
      <c r="H26" s="33"/>
      <c r="I26" s="33"/>
    </row>
    <row r="27" spans="1:9" ht="13.25" customHeight="1" x14ac:dyDescent="0.35">
      <c r="A27" s="35"/>
      <c r="B27" s="35"/>
      <c r="C27" s="68"/>
      <c r="D27" s="68"/>
      <c r="E27" s="68"/>
      <c r="F27" s="68"/>
      <c r="G27" s="68"/>
      <c r="H27" s="33"/>
      <c r="I27" s="33"/>
    </row>
    <row r="28" spans="1:9" ht="13.25" customHeight="1" x14ac:dyDescent="0.35">
      <c r="A28" s="4" t="s">
        <v>128</v>
      </c>
      <c r="B28" s="35"/>
      <c r="C28" s="60"/>
      <c r="D28" s="68"/>
      <c r="E28" s="60"/>
      <c r="F28" s="68"/>
      <c r="G28" s="69">
        <f>C28-E28</f>
        <v>0</v>
      </c>
      <c r="H28" s="33"/>
      <c r="I28" s="33"/>
    </row>
    <row r="29" spans="1:9" ht="13.25" customHeight="1" x14ac:dyDescent="0.35">
      <c r="A29" s="35"/>
      <c r="B29" s="35"/>
      <c r="C29" s="68"/>
      <c r="D29" s="68"/>
      <c r="E29" s="68"/>
      <c r="F29" s="68"/>
      <c r="G29" s="68"/>
      <c r="H29" s="33"/>
      <c r="I29" s="33"/>
    </row>
    <row r="30" spans="1:9" ht="13.25" customHeight="1" x14ac:dyDescent="0.35">
      <c r="A30" s="4" t="s">
        <v>129</v>
      </c>
      <c r="B30" s="35"/>
      <c r="C30" s="60"/>
      <c r="D30" s="68"/>
      <c r="E30" s="60"/>
      <c r="F30" s="68"/>
      <c r="G30" s="69">
        <f>C30-E30</f>
        <v>0</v>
      </c>
      <c r="H30" s="33"/>
      <c r="I30" s="33"/>
    </row>
    <row r="31" spans="1:9" ht="13.25" customHeight="1" x14ac:dyDescent="0.35">
      <c r="A31" s="35"/>
      <c r="B31" s="35"/>
      <c r="C31" s="68"/>
      <c r="D31" s="68"/>
      <c r="E31" s="68"/>
      <c r="F31" s="68"/>
      <c r="G31" s="68"/>
      <c r="H31" s="33"/>
      <c r="I31" s="33"/>
    </row>
    <row r="32" spans="1:9" ht="13.25" customHeight="1" x14ac:dyDescent="0.35">
      <c r="A32" s="4" t="s">
        <v>130</v>
      </c>
      <c r="B32" s="35"/>
      <c r="C32" s="60"/>
      <c r="D32" s="68"/>
      <c r="E32" s="60"/>
      <c r="F32" s="68"/>
      <c r="G32" s="69">
        <f>C32-E32</f>
        <v>0</v>
      </c>
      <c r="H32" s="33"/>
      <c r="I32" s="33"/>
    </row>
    <row r="33" spans="1:9" ht="13.25" customHeight="1" x14ac:dyDescent="0.35">
      <c r="A33" s="35"/>
      <c r="B33" s="35"/>
      <c r="C33" s="68"/>
      <c r="D33" s="68"/>
      <c r="E33" s="68"/>
      <c r="F33" s="68"/>
      <c r="G33" s="68"/>
      <c r="H33" s="33"/>
      <c r="I33" s="33"/>
    </row>
    <row r="34" spans="1:9" ht="13.25" customHeight="1" x14ac:dyDescent="0.35">
      <c r="A34" s="4" t="s">
        <v>131</v>
      </c>
      <c r="B34" s="35"/>
      <c r="C34" s="60"/>
      <c r="D34" s="68"/>
      <c r="E34" s="60"/>
      <c r="F34" s="68"/>
      <c r="G34" s="69">
        <f>C34-E34</f>
        <v>0</v>
      </c>
      <c r="H34" s="33"/>
      <c r="I34" s="33"/>
    </row>
    <row r="35" spans="1:9" ht="13.25" customHeight="1" x14ac:dyDescent="0.35">
      <c r="A35" s="35"/>
      <c r="B35" s="35"/>
      <c r="C35" s="68"/>
      <c r="D35" s="68"/>
      <c r="E35" s="68"/>
      <c r="F35" s="68"/>
      <c r="G35" s="68"/>
      <c r="H35" s="33"/>
      <c r="I35" s="33"/>
    </row>
    <row r="36" spans="1:9" ht="13.25" customHeight="1" x14ac:dyDescent="0.35">
      <c r="A36" s="4" t="s">
        <v>132</v>
      </c>
      <c r="B36" s="35"/>
      <c r="C36" s="60"/>
      <c r="D36" s="68"/>
      <c r="E36" s="60"/>
      <c r="F36" s="68"/>
      <c r="G36" s="69">
        <f>C36-E36</f>
        <v>0</v>
      </c>
      <c r="H36" s="33"/>
      <c r="I36" s="33"/>
    </row>
    <row r="37" spans="1:9" ht="13.25" customHeight="1" x14ac:dyDescent="0.35">
      <c r="A37" s="35"/>
      <c r="B37" s="35"/>
      <c r="C37" s="68"/>
      <c r="D37" s="68"/>
      <c r="E37" s="68"/>
      <c r="F37" s="68"/>
      <c r="G37" s="68"/>
      <c r="H37" s="33"/>
      <c r="I37" s="33"/>
    </row>
    <row r="38" spans="1:9" ht="13.25" customHeight="1" x14ac:dyDescent="0.35">
      <c r="A38" s="4" t="s">
        <v>133</v>
      </c>
      <c r="B38" s="35"/>
      <c r="C38" s="60"/>
      <c r="D38" s="68"/>
      <c r="E38" s="60"/>
      <c r="F38" s="68"/>
      <c r="G38" s="69">
        <f>C38-E38</f>
        <v>0</v>
      </c>
      <c r="H38" s="33"/>
      <c r="I38" s="33"/>
    </row>
    <row r="39" spans="1:9" ht="13.25" customHeight="1" x14ac:dyDescent="0.35">
      <c r="A39" s="35"/>
      <c r="B39" s="35"/>
      <c r="C39" s="68"/>
      <c r="D39" s="68"/>
      <c r="E39" s="68"/>
      <c r="F39" s="68"/>
      <c r="G39" s="68"/>
      <c r="H39" s="33"/>
      <c r="I39" s="33"/>
    </row>
    <row r="40" spans="1:9" ht="13.25" customHeight="1" x14ac:dyDescent="0.35">
      <c r="A40" s="4" t="s">
        <v>134</v>
      </c>
      <c r="B40" s="35"/>
      <c r="C40" s="60"/>
      <c r="D40" s="68"/>
      <c r="E40" s="60"/>
      <c r="F40" s="68"/>
      <c r="G40" s="69">
        <f>C40-E40</f>
        <v>0</v>
      </c>
      <c r="H40" s="33"/>
      <c r="I40" s="33"/>
    </row>
    <row r="41" spans="1:9" ht="13.25" customHeight="1" x14ac:dyDescent="0.35">
      <c r="A41" s="35"/>
      <c r="B41" s="35"/>
      <c r="C41" s="68"/>
      <c r="D41" s="68"/>
      <c r="E41" s="68"/>
      <c r="F41" s="68"/>
      <c r="G41" s="68"/>
      <c r="H41" s="33"/>
      <c r="I41" s="33"/>
    </row>
    <row r="42" spans="1:9" ht="13.25" customHeight="1" x14ac:dyDescent="0.35">
      <c r="A42" s="4" t="s">
        <v>135</v>
      </c>
      <c r="B42" s="35"/>
      <c r="C42" s="60"/>
      <c r="D42" s="68"/>
      <c r="E42" s="60"/>
      <c r="F42" s="68"/>
      <c r="G42" s="69">
        <f>C42-E42</f>
        <v>0</v>
      </c>
      <c r="H42" s="33"/>
      <c r="I42" s="33"/>
    </row>
    <row r="43" spans="1:9" ht="11.4" customHeight="1" x14ac:dyDescent="0.35">
      <c r="A43" s="4"/>
      <c r="B43" s="35"/>
      <c r="C43" s="68"/>
      <c r="D43" s="68"/>
      <c r="E43" s="68"/>
      <c r="F43" s="68"/>
      <c r="G43" s="68"/>
      <c r="H43" s="33"/>
      <c r="I43" s="33"/>
    </row>
    <row r="44" spans="1:9" ht="11.4" customHeight="1" x14ac:dyDescent="0.35">
      <c r="A44" s="23"/>
      <c r="B44" s="35"/>
      <c r="C44" s="60"/>
      <c r="D44" s="68"/>
      <c r="E44" s="60"/>
      <c r="F44" s="68"/>
      <c r="G44" s="69">
        <f>C44-E44</f>
        <v>0</v>
      </c>
      <c r="H44" s="33"/>
      <c r="I44" s="33"/>
    </row>
    <row r="45" spans="1:9" ht="11.4" customHeight="1" x14ac:dyDescent="0.35">
      <c r="A45" s="4"/>
      <c r="B45" s="35"/>
      <c r="C45" s="68"/>
      <c r="D45" s="68"/>
      <c r="E45" s="68"/>
      <c r="F45" s="68"/>
      <c r="G45" s="68"/>
      <c r="H45" s="33"/>
      <c r="I45" s="33"/>
    </row>
    <row r="46" spans="1:9" ht="11.4" customHeight="1" x14ac:dyDescent="0.35">
      <c r="A46" s="14"/>
      <c r="B46" s="35"/>
      <c r="C46" s="60"/>
      <c r="D46" s="68"/>
      <c r="E46" s="60"/>
      <c r="F46" s="68"/>
      <c r="G46" s="69">
        <f>C46-E46</f>
        <v>0</v>
      </c>
      <c r="H46" s="33"/>
      <c r="I46" s="33"/>
    </row>
    <row r="47" spans="1:9" ht="11.4" customHeight="1" x14ac:dyDescent="0.35">
      <c r="A47" s="35"/>
      <c r="B47" s="35"/>
      <c r="C47" s="68"/>
      <c r="D47" s="68"/>
      <c r="E47" s="68"/>
      <c r="F47" s="68"/>
      <c r="G47" s="68"/>
      <c r="H47" s="33"/>
      <c r="I47" s="33"/>
    </row>
    <row r="48" spans="1:9" ht="11.4" customHeight="1" x14ac:dyDescent="0.35">
      <c r="A48" s="14"/>
      <c r="B48" s="35"/>
      <c r="C48" s="60"/>
      <c r="D48" s="68"/>
      <c r="E48" s="60"/>
      <c r="F48" s="68"/>
      <c r="G48" s="69">
        <f>C48-E48</f>
        <v>0</v>
      </c>
      <c r="H48" s="33"/>
      <c r="I48" s="33"/>
    </row>
    <row r="49" spans="1:9" ht="11.4" customHeight="1" x14ac:dyDescent="0.35">
      <c r="A49" s="35"/>
      <c r="B49" s="35"/>
      <c r="C49" s="68"/>
      <c r="D49" s="68"/>
      <c r="E49" s="68"/>
      <c r="F49" s="68"/>
      <c r="G49" s="68"/>
      <c r="H49" s="33"/>
      <c r="I49" s="33"/>
    </row>
    <row r="50" spans="1:9" ht="11.4" customHeight="1" x14ac:dyDescent="0.35">
      <c r="A50" s="14"/>
      <c r="B50" s="35"/>
      <c r="C50" s="60"/>
      <c r="D50" s="68"/>
      <c r="E50" s="60"/>
      <c r="F50" s="68"/>
      <c r="G50" s="69">
        <f>C50-E50</f>
        <v>0</v>
      </c>
      <c r="H50" s="33"/>
      <c r="I50" s="33"/>
    </row>
    <row r="51" spans="1:9" ht="11.4" customHeight="1" x14ac:dyDescent="0.35">
      <c r="A51" s="35"/>
      <c r="B51" s="35"/>
      <c r="C51" s="68"/>
      <c r="D51" s="68"/>
      <c r="E51" s="68"/>
      <c r="F51" s="68"/>
      <c r="G51" s="68"/>
      <c r="H51" s="33"/>
      <c r="I51" s="33"/>
    </row>
    <row r="52" spans="1:9" ht="11.4" customHeight="1" x14ac:dyDescent="0.35">
      <c r="A52" s="14"/>
      <c r="B52" s="35"/>
      <c r="C52" s="60"/>
      <c r="D52" s="68"/>
      <c r="E52" s="60"/>
      <c r="F52" s="68"/>
      <c r="G52" s="69">
        <f>C52-E52</f>
        <v>0</v>
      </c>
      <c r="H52" s="33"/>
      <c r="I52" s="33"/>
    </row>
    <row r="53" spans="1:9" x14ac:dyDescent="0.35">
      <c r="A53" s="35"/>
      <c r="B53" s="35"/>
      <c r="C53" s="68"/>
      <c r="D53" s="68"/>
      <c r="E53" s="68"/>
      <c r="F53" s="68"/>
      <c r="G53" s="68"/>
      <c r="H53" s="33"/>
      <c r="I53" s="33"/>
    </row>
    <row r="54" spans="1:9" x14ac:dyDescent="0.35">
      <c r="A54" s="7" t="s">
        <v>136</v>
      </c>
      <c r="B54" s="35"/>
      <c r="C54" s="69">
        <f>SUM(C16:C52)</f>
        <v>0</v>
      </c>
      <c r="D54" s="68"/>
      <c r="E54" s="69">
        <f>SUM(E16:E52)</f>
        <v>0</v>
      </c>
      <c r="F54" s="68"/>
      <c r="G54" s="69">
        <f>C54-E54</f>
        <v>0</v>
      </c>
      <c r="H54" s="33"/>
      <c r="I54" s="33"/>
    </row>
    <row r="55" spans="1:9" x14ac:dyDescent="0.35">
      <c r="A55" s="9" t="s">
        <v>137</v>
      </c>
      <c r="B55" s="35"/>
      <c r="C55" s="76"/>
      <c r="D55" s="76"/>
      <c r="E55" s="76"/>
      <c r="F55" s="76"/>
      <c r="G55" s="35"/>
      <c r="H55" s="33"/>
      <c r="I55" s="33"/>
    </row>
    <row r="56" spans="1:9" x14ac:dyDescent="0.35">
      <c r="A56" s="9" t="s">
        <v>138</v>
      </c>
      <c r="B56" s="35"/>
      <c r="C56" s="35"/>
      <c r="D56" s="35"/>
      <c r="E56" s="35"/>
      <c r="F56" s="35"/>
      <c r="G56" s="35"/>
      <c r="H56" s="33"/>
      <c r="I56" s="33"/>
    </row>
    <row r="57" spans="1:9" x14ac:dyDescent="0.35">
      <c r="A57" s="9" t="s">
        <v>139</v>
      </c>
      <c r="B57" s="35"/>
      <c r="C57" s="35"/>
      <c r="D57" s="35"/>
      <c r="E57" s="35"/>
      <c r="F57" s="35"/>
      <c r="G57" s="35"/>
      <c r="H57" s="33"/>
      <c r="I57" s="33"/>
    </row>
    <row r="58" spans="1:9" x14ac:dyDescent="0.35">
      <c r="A58" s="35"/>
      <c r="B58" s="35"/>
      <c r="C58" s="35"/>
      <c r="D58" s="35"/>
      <c r="E58" s="35"/>
      <c r="F58" s="35"/>
      <c r="G58" s="35"/>
      <c r="H58" s="33"/>
      <c r="I58" s="33"/>
    </row>
    <row r="59" spans="1:9" x14ac:dyDescent="0.35">
      <c r="A59" s="35"/>
      <c r="B59" s="35"/>
      <c r="C59" s="35"/>
      <c r="D59" s="35"/>
      <c r="E59" s="35"/>
      <c r="F59" s="35"/>
      <c r="G59" s="35"/>
      <c r="H59" s="33"/>
      <c r="I59" s="33"/>
    </row>
    <row r="60" spans="1:9" x14ac:dyDescent="0.35">
      <c r="A60" s="24" t="s">
        <v>140</v>
      </c>
      <c r="B60" s="35"/>
      <c r="C60" s="35"/>
      <c r="D60" s="35"/>
      <c r="E60" s="35"/>
      <c r="F60" s="35"/>
      <c r="G60" s="35"/>
      <c r="H60" s="33"/>
      <c r="I60" s="33"/>
    </row>
    <row r="61" spans="1:9" x14ac:dyDescent="0.35">
      <c r="A61" s="7" t="s">
        <v>141</v>
      </c>
      <c r="B61" s="35"/>
      <c r="C61" s="35"/>
      <c r="D61" s="35"/>
      <c r="E61" s="35"/>
      <c r="F61" s="35"/>
      <c r="G61" s="35"/>
      <c r="H61" s="33"/>
      <c r="I61" s="33"/>
    </row>
    <row r="62" spans="1:9" x14ac:dyDescent="0.35">
      <c r="A62" s="35"/>
      <c r="B62" s="35"/>
      <c r="C62" s="35"/>
      <c r="D62" s="35"/>
      <c r="E62" s="35"/>
      <c r="F62" s="35"/>
      <c r="G62" s="35"/>
      <c r="H62" s="33"/>
      <c r="I62" s="33"/>
    </row>
    <row r="63" spans="1:9" x14ac:dyDescent="0.35">
      <c r="A63" s="35"/>
      <c r="B63" s="35"/>
      <c r="C63" s="35"/>
      <c r="D63" s="35"/>
      <c r="E63" s="35"/>
      <c r="F63" s="35"/>
      <c r="G63" s="35"/>
      <c r="H63" s="33"/>
      <c r="I63" s="33"/>
    </row>
    <row r="64" spans="1:9" x14ac:dyDescent="0.35">
      <c r="A64" s="35"/>
      <c r="B64" s="35"/>
      <c r="C64" s="35"/>
      <c r="D64" s="35"/>
      <c r="E64" s="35"/>
      <c r="F64" s="35"/>
      <c r="G64" s="35"/>
      <c r="H64" s="33"/>
      <c r="I64" s="33"/>
    </row>
    <row r="65" spans="1:9" x14ac:dyDescent="0.35">
      <c r="A65" s="65"/>
      <c r="B65" s="38"/>
      <c r="C65" s="65"/>
      <c r="D65" s="35"/>
      <c r="E65" s="35"/>
      <c r="F65" s="35"/>
      <c r="G65" s="35"/>
      <c r="H65" s="33"/>
      <c r="I65" s="33"/>
    </row>
    <row r="66" spans="1:9" x14ac:dyDescent="0.35">
      <c r="A66" s="38" t="s">
        <v>142</v>
      </c>
      <c r="B66" s="38"/>
      <c r="C66" s="38" t="s">
        <v>2</v>
      </c>
      <c r="D66" s="35"/>
      <c r="E66" s="35"/>
      <c r="F66" s="35"/>
      <c r="G66" s="35"/>
      <c r="H66" s="33"/>
      <c r="I66" s="33"/>
    </row>
    <row r="67" spans="1:9" x14ac:dyDescent="0.35">
      <c r="A67" s="35"/>
      <c r="B67" s="35"/>
      <c r="C67" s="35"/>
      <c r="D67" s="35"/>
      <c r="E67" s="35"/>
      <c r="F67" s="35"/>
      <c r="G67" s="35"/>
      <c r="H67" s="33"/>
      <c r="I67" s="33"/>
    </row>
    <row r="68" spans="1:9" x14ac:dyDescent="0.35">
      <c r="A68" s="35"/>
      <c r="B68" s="35"/>
      <c r="C68" s="35"/>
      <c r="D68" s="35"/>
      <c r="E68" s="35"/>
      <c r="F68" s="35"/>
      <c r="G68" s="35"/>
      <c r="H68" s="33"/>
      <c r="I68" s="33"/>
    </row>
    <row r="69" spans="1:9" x14ac:dyDescent="0.35">
      <c r="A69" s="33" t="s">
        <v>159</v>
      </c>
      <c r="B69" s="33"/>
      <c r="C69" s="33"/>
      <c r="D69" s="33"/>
      <c r="E69" s="33" t="s">
        <v>163</v>
      </c>
      <c r="F69" s="33"/>
      <c r="G69" s="33"/>
      <c r="H69" s="95">
        <v>45166</v>
      </c>
      <c r="I69" s="95"/>
    </row>
    <row r="70" spans="1:9" x14ac:dyDescent="0.35">
      <c r="A70" s="33" t="s">
        <v>161</v>
      </c>
      <c r="B70" s="33"/>
      <c r="C70" s="33"/>
      <c r="D70" s="33"/>
      <c r="E70" s="33"/>
      <c r="F70" s="33"/>
      <c r="G70" s="33"/>
      <c r="H70" s="33"/>
      <c r="I70" s="33"/>
    </row>
    <row r="71" spans="1:9" x14ac:dyDescent="0.35">
      <c r="A71" s="35"/>
      <c r="B71" s="35"/>
      <c r="C71" s="35"/>
      <c r="D71" s="35"/>
      <c r="E71" s="35"/>
      <c r="F71" s="35"/>
      <c r="G71" s="35"/>
      <c r="H71" s="33"/>
      <c r="I71" s="33"/>
    </row>
    <row r="72" spans="1:9" x14ac:dyDescent="0.35">
      <c r="A72" s="35"/>
      <c r="B72" s="35"/>
      <c r="C72" s="35"/>
      <c r="D72" s="35"/>
      <c r="E72" s="35"/>
      <c r="F72" s="35"/>
      <c r="G72" s="35"/>
      <c r="H72" s="33"/>
      <c r="I72" s="33"/>
    </row>
    <row r="73" spans="1:9" x14ac:dyDescent="0.35">
      <c r="A73" s="35"/>
      <c r="B73" s="35"/>
      <c r="C73" s="35"/>
      <c r="D73" s="35"/>
      <c r="E73" s="35"/>
      <c r="F73" s="35"/>
      <c r="G73" s="35"/>
      <c r="H73" s="33"/>
      <c r="I73" s="33"/>
    </row>
    <row r="74" spans="1:9" x14ac:dyDescent="0.35">
      <c r="A74" s="35"/>
      <c r="B74" s="35"/>
      <c r="C74" s="35"/>
      <c r="D74" s="35"/>
      <c r="E74" s="35"/>
      <c r="F74" s="35"/>
      <c r="G74" s="35"/>
      <c r="H74" s="33"/>
      <c r="I74" s="33"/>
    </row>
    <row r="75" spans="1:9" x14ac:dyDescent="0.35">
      <c r="A75" s="35"/>
      <c r="B75" s="35"/>
      <c r="C75" s="35"/>
      <c r="D75" s="35"/>
      <c r="E75" s="35"/>
      <c r="F75" s="35"/>
      <c r="G75" s="35"/>
      <c r="H75" s="33"/>
      <c r="I75" s="33"/>
    </row>
    <row r="76" spans="1:9" x14ac:dyDescent="0.35">
      <c r="A76" s="35"/>
      <c r="B76" s="35"/>
      <c r="C76" s="35"/>
      <c r="D76" s="35"/>
      <c r="E76" s="35"/>
      <c r="F76" s="35"/>
      <c r="G76" s="35"/>
      <c r="H76" s="33"/>
      <c r="I76" s="33"/>
    </row>
    <row r="77" spans="1:9" x14ac:dyDescent="0.35">
      <c r="A77" s="35"/>
      <c r="B77" s="35"/>
      <c r="C77" s="35"/>
      <c r="D77" s="35"/>
      <c r="E77" s="35"/>
      <c r="F77" s="35"/>
      <c r="G77" s="35"/>
      <c r="H77" s="33"/>
      <c r="I77" s="33"/>
    </row>
    <row r="78" spans="1:9" x14ac:dyDescent="0.35">
      <c r="A78" s="35"/>
      <c r="B78" s="35"/>
      <c r="C78" s="35"/>
      <c r="D78" s="35"/>
      <c r="E78" s="35"/>
      <c r="F78" s="35"/>
      <c r="G78" s="35"/>
      <c r="H78" s="33"/>
      <c r="I78" s="33"/>
    </row>
    <row r="79" spans="1:9" x14ac:dyDescent="0.35">
      <c r="A79" s="35"/>
      <c r="B79" s="35"/>
      <c r="C79" s="35"/>
      <c r="D79" s="35"/>
      <c r="E79" s="35"/>
      <c r="F79" s="35"/>
      <c r="G79" s="35"/>
      <c r="H79" s="33"/>
      <c r="I79" s="33"/>
    </row>
    <row r="80" spans="1:9" x14ac:dyDescent="0.35">
      <c r="A80" s="35"/>
      <c r="B80" s="35"/>
      <c r="C80" s="35"/>
      <c r="D80" s="35"/>
      <c r="E80" s="35"/>
      <c r="F80" s="35"/>
      <c r="G80" s="35"/>
      <c r="H80" s="33"/>
      <c r="I80" s="33"/>
    </row>
    <row r="81" spans="1:9" x14ac:dyDescent="0.35">
      <c r="A81" s="35"/>
      <c r="B81" s="35"/>
      <c r="C81" s="35"/>
      <c r="D81" s="35"/>
      <c r="E81" s="35"/>
      <c r="F81" s="35"/>
      <c r="G81" s="35"/>
      <c r="H81" s="33"/>
      <c r="I81" s="33"/>
    </row>
    <row r="82" spans="1:9" x14ac:dyDescent="0.35">
      <c r="A82" s="35"/>
      <c r="B82" s="35"/>
      <c r="C82" s="35"/>
      <c r="D82" s="35"/>
      <c r="E82" s="35"/>
      <c r="F82" s="35"/>
      <c r="G82" s="35"/>
      <c r="H82" s="33"/>
      <c r="I82" s="33"/>
    </row>
    <row r="83" spans="1:9" x14ac:dyDescent="0.35">
      <c r="A83" s="35"/>
      <c r="B83" s="35"/>
      <c r="C83" s="35"/>
      <c r="D83" s="35"/>
      <c r="E83" s="35"/>
      <c r="F83" s="35"/>
      <c r="G83" s="35"/>
      <c r="H83" s="33"/>
      <c r="I83" s="33"/>
    </row>
    <row r="84" spans="1:9" x14ac:dyDescent="0.35">
      <c r="A84" s="35"/>
      <c r="B84" s="35"/>
      <c r="C84" s="35"/>
      <c r="D84" s="35"/>
      <c r="E84" s="35"/>
      <c r="F84" s="35"/>
      <c r="G84" s="35"/>
      <c r="H84" s="33"/>
      <c r="I84" s="33"/>
    </row>
    <row r="85" spans="1:9" x14ac:dyDescent="0.35">
      <c r="A85" s="35"/>
      <c r="B85" s="35"/>
      <c r="C85" s="35"/>
      <c r="D85" s="35"/>
      <c r="E85" s="35"/>
      <c r="F85" s="35"/>
      <c r="G85" s="35"/>
      <c r="H85" s="33"/>
      <c r="I85" s="33"/>
    </row>
    <row r="86" spans="1:9" x14ac:dyDescent="0.35">
      <c r="A86" s="35"/>
      <c r="B86" s="35"/>
      <c r="C86" s="35"/>
      <c r="D86" s="35"/>
      <c r="E86" s="35"/>
      <c r="F86" s="35"/>
      <c r="G86" s="35"/>
      <c r="H86" s="33"/>
      <c r="I86" s="33"/>
    </row>
    <row r="87" spans="1:9" x14ac:dyDescent="0.35">
      <c r="A87" s="35"/>
      <c r="B87" s="35"/>
      <c r="C87" s="35"/>
      <c r="D87" s="35"/>
      <c r="E87" s="35"/>
      <c r="F87" s="35"/>
      <c r="G87" s="35"/>
      <c r="H87" s="33"/>
      <c r="I87" s="33"/>
    </row>
    <row r="88" spans="1:9" x14ac:dyDescent="0.35">
      <c r="A88" s="35"/>
      <c r="B88" s="35"/>
      <c r="C88" s="35"/>
      <c r="D88" s="35"/>
      <c r="E88" s="35"/>
      <c r="F88" s="35"/>
      <c r="G88" s="35"/>
      <c r="H88" s="33"/>
      <c r="I88" s="33"/>
    </row>
    <row r="89" spans="1:9" x14ac:dyDescent="0.35">
      <c r="A89" s="35"/>
      <c r="B89" s="35"/>
      <c r="C89" s="35"/>
      <c r="D89" s="35"/>
      <c r="E89" s="35"/>
      <c r="F89" s="35"/>
      <c r="G89" s="35"/>
      <c r="H89" s="33"/>
      <c r="I89" s="33"/>
    </row>
    <row r="90" spans="1:9" x14ac:dyDescent="0.35">
      <c r="A90" s="35"/>
      <c r="B90" s="35"/>
      <c r="C90" s="35"/>
      <c r="D90" s="35"/>
      <c r="E90" s="35"/>
      <c r="F90" s="35"/>
      <c r="G90" s="35"/>
      <c r="H90" s="33"/>
      <c r="I90" s="33"/>
    </row>
    <row r="91" spans="1:9" x14ac:dyDescent="0.35">
      <c r="A91" s="35"/>
      <c r="B91" s="35"/>
      <c r="C91" s="35"/>
      <c r="D91" s="35"/>
      <c r="E91" s="35"/>
      <c r="F91" s="35"/>
      <c r="G91" s="35"/>
      <c r="H91" s="33"/>
      <c r="I91" s="33"/>
    </row>
    <row r="92" spans="1:9" x14ac:dyDescent="0.35">
      <c r="A92" s="35"/>
      <c r="B92" s="35"/>
      <c r="C92" s="35"/>
      <c r="D92" s="35"/>
      <c r="E92" s="35"/>
      <c r="F92" s="35"/>
      <c r="G92" s="35"/>
      <c r="H92" s="33"/>
      <c r="I92" s="33"/>
    </row>
    <row r="93" spans="1:9" x14ac:dyDescent="0.35">
      <c r="A93" s="35"/>
      <c r="B93" s="35"/>
      <c r="C93" s="35"/>
      <c r="D93" s="35"/>
      <c r="E93" s="35"/>
      <c r="F93" s="35"/>
      <c r="G93" s="35"/>
      <c r="H93" s="33"/>
      <c r="I93" s="33"/>
    </row>
    <row r="94" spans="1:9" x14ac:dyDescent="0.35">
      <c r="A94" s="35"/>
      <c r="B94" s="35"/>
      <c r="C94" s="35"/>
      <c r="D94" s="35"/>
      <c r="E94" s="35"/>
      <c r="F94" s="35"/>
      <c r="G94" s="35"/>
      <c r="H94" s="33"/>
      <c r="I94" s="33"/>
    </row>
    <row r="95" spans="1:9" x14ac:dyDescent="0.35">
      <c r="A95" s="35"/>
      <c r="B95" s="35"/>
      <c r="C95" s="35"/>
      <c r="D95" s="35"/>
      <c r="E95" s="35"/>
      <c r="F95" s="35"/>
      <c r="G95" s="35"/>
      <c r="H95" s="33"/>
      <c r="I95" s="33"/>
    </row>
    <row r="96" spans="1:9" x14ac:dyDescent="0.35">
      <c r="A96" s="35"/>
      <c r="B96" s="35"/>
      <c r="C96" s="35"/>
      <c r="D96" s="35"/>
      <c r="E96" s="35"/>
      <c r="F96" s="35"/>
      <c r="G96" s="35"/>
      <c r="H96" s="33"/>
      <c r="I96" s="33"/>
    </row>
    <row r="97" spans="1:9" x14ac:dyDescent="0.35">
      <c r="A97" s="35"/>
      <c r="B97" s="35"/>
      <c r="C97" s="35"/>
      <c r="D97" s="35"/>
      <c r="E97" s="35"/>
      <c r="F97" s="35"/>
      <c r="G97" s="35"/>
      <c r="H97" s="33"/>
      <c r="I97" s="33"/>
    </row>
    <row r="98" spans="1:9" x14ac:dyDescent="0.35">
      <c r="A98" s="35"/>
      <c r="B98" s="35"/>
      <c r="C98" s="35"/>
      <c r="D98" s="35"/>
      <c r="E98" s="35"/>
      <c r="F98" s="35"/>
      <c r="G98" s="35"/>
      <c r="H98" s="33"/>
      <c r="I98" s="33"/>
    </row>
    <row r="99" spans="1:9" x14ac:dyDescent="0.35">
      <c r="A99" s="35"/>
      <c r="B99" s="35"/>
      <c r="C99" s="35"/>
      <c r="D99" s="35"/>
      <c r="E99" s="35"/>
      <c r="F99" s="35"/>
      <c r="G99" s="35"/>
      <c r="H99" s="33"/>
      <c r="I99" s="33"/>
    </row>
    <row r="100" spans="1:9" x14ac:dyDescent="0.35">
      <c r="A100" s="35"/>
      <c r="B100" s="35"/>
      <c r="C100" s="35"/>
      <c r="D100" s="35"/>
      <c r="E100" s="35"/>
      <c r="F100" s="35"/>
      <c r="G100" s="35"/>
      <c r="H100" s="33"/>
      <c r="I100" s="33"/>
    </row>
    <row r="101" spans="1:9" x14ac:dyDescent="0.35">
      <c r="A101" s="35"/>
      <c r="B101" s="35"/>
      <c r="C101" s="35"/>
      <c r="D101" s="35"/>
      <c r="E101" s="35"/>
      <c r="F101" s="35"/>
      <c r="G101" s="35"/>
      <c r="H101" s="33"/>
      <c r="I101" s="33"/>
    </row>
    <row r="102" spans="1:9" x14ac:dyDescent="0.35">
      <c r="A102" s="35"/>
      <c r="B102" s="35"/>
      <c r="C102" s="35"/>
      <c r="D102" s="35"/>
      <c r="E102" s="35"/>
      <c r="F102" s="35"/>
      <c r="G102" s="35"/>
      <c r="H102" s="33"/>
      <c r="I102" s="33"/>
    </row>
    <row r="103" spans="1:9" x14ac:dyDescent="0.35">
      <c r="A103" s="35"/>
      <c r="B103" s="35"/>
      <c r="C103" s="35"/>
      <c r="D103" s="35"/>
      <c r="E103" s="35"/>
      <c r="F103" s="35"/>
      <c r="G103" s="35"/>
      <c r="H103" s="33"/>
      <c r="I103" s="33"/>
    </row>
    <row r="104" spans="1:9" x14ac:dyDescent="0.35">
      <c r="A104" s="35"/>
      <c r="B104" s="35"/>
      <c r="C104" s="35"/>
      <c r="D104" s="35"/>
      <c r="E104" s="35"/>
      <c r="F104" s="35"/>
      <c r="G104" s="35"/>
      <c r="H104" s="33"/>
      <c r="I104" s="33"/>
    </row>
    <row r="105" spans="1:9" x14ac:dyDescent="0.35">
      <c r="A105" s="35"/>
      <c r="B105" s="35"/>
      <c r="C105" s="35"/>
      <c r="D105" s="35"/>
      <c r="E105" s="35"/>
      <c r="F105" s="35"/>
      <c r="G105" s="35"/>
      <c r="H105" s="33"/>
      <c r="I105" s="33"/>
    </row>
    <row r="106" spans="1:9" x14ac:dyDescent="0.35">
      <c r="A106" s="35"/>
      <c r="B106" s="35"/>
      <c r="C106" s="35"/>
      <c r="D106" s="35"/>
      <c r="E106" s="35"/>
      <c r="F106" s="35"/>
      <c r="G106" s="35"/>
      <c r="H106" s="33"/>
      <c r="I106" s="33"/>
    </row>
    <row r="107" spans="1:9" x14ac:dyDescent="0.35">
      <c r="A107" s="35"/>
      <c r="B107" s="35"/>
      <c r="C107" s="35"/>
      <c r="D107" s="35"/>
      <c r="E107" s="35"/>
      <c r="F107" s="35"/>
      <c r="G107" s="35"/>
      <c r="H107" s="33"/>
      <c r="I107" s="33"/>
    </row>
    <row r="108" spans="1:9" x14ac:dyDescent="0.35">
      <c r="A108" s="35"/>
      <c r="B108" s="35"/>
      <c r="C108" s="35"/>
      <c r="D108" s="35"/>
      <c r="E108" s="35"/>
      <c r="F108" s="35"/>
      <c r="G108" s="35"/>
      <c r="H108" s="33"/>
      <c r="I108" s="33"/>
    </row>
    <row r="109" spans="1:9" x14ac:dyDescent="0.35">
      <c r="A109" s="35"/>
      <c r="B109" s="35"/>
      <c r="C109" s="35"/>
      <c r="D109" s="35"/>
      <c r="E109" s="35"/>
      <c r="F109" s="35"/>
      <c r="G109" s="35"/>
      <c r="H109" s="33"/>
      <c r="I109" s="33"/>
    </row>
    <row r="110" spans="1:9" x14ac:dyDescent="0.35">
      <c r="A110" s="35"/>
      <c r="B110" s="35"/>
      <c r="C110" s="35"/>
      <c r="D110" s="35"/>
      <c r="E110" s="35"/>
      <c r="F110" s="35"/>
      <c r="G110" s="35"/>
      <c r="H110" s="33"/>
      <c r="I110" s="33"/>
    </row>
    <row r="111" spans="1:9" x14ac:dyDescent="0.35">
      <c r="A111" s="35"/>
      <c r="B111" s="35"/>
      <c r="C111" s="35"/>
      <c r="D111" s="35"/>
      <c r="E111" s="35"/>
      <c r="F111" s="35"/>
      <c r="G111" s="35"/>
      <c r="H111" s="33"/>
      <c r="I111" s="33"/>
    </row>
    <row r="112" spans="1:9" x14ac:dyDescent="0.35">
      <c r="A112" s="35"/>
      <c r="B112" s="35"/>
      <c r="C112" s="35"/>
      <c r="D112" s="35"/>
      <c r="E112" s="35"/>
      <c r="F112" s="35"/>
      <c r="G112" s="35"/>
      <c r="H112" s="33"/>
      <c r="I112" s="33"/>
    </row>
    <row r="113" spans="1:9" x14ac:dyDescent="0.35">
      <c r="A113" s="35"/>
      <c r="B113" s="35"/>
      <c r="C113" s="35"/>
      <c r="D113" s="35"/>
      <c r="E113" s="35"/>
      <c r="F113" s="35"/>
      <c r="G113" s="35"/>
      <c r="H113" s="33"/>
      <c r="I113" s="33"/>
    </row>
    <row r="114" spans="1:9" x14ac:dyDescent="0.35">
      <c r="A114" s="35"/>
      <c r="B114" s="35"/>
      <c r="C114" s="35"/>
      <c r="D114" s="35"/>
      <c r="E114" s="35"/>
      <c r="F114" s="35"/>
      <c r="G114" s="35"/>
      <c r="H114" s="33"/>
      <c r="I114" s="33"/>
    </row>
    <row r="115" spans="1:9" x14ac:dyDescent="0.35">
      <c r="A115" s="35"/>
      <c r="B115" s="35"/>
      <c r="C115" s="35"/>
      <c r="D115" s="35"/>
      <c r="E115" s="35"/>
      <c r="F115" s="35"/>
      <c r="G115" s="35"/>
      <c r="H115" s="33"/>
      <c r="I115" s="33"/>
    </row>
    <row r="116" spans="1:9" x14ac:dyDescent="0.35">
      <c r="A116" s="35"/>
      <c r="B116" s="35"/>
      <c r="C116" s="35"/>
      <c r="D116" s="35"/>
      <c r="E116" s="35"/>
      <c r="F116" s="35"/>
      <c r="G116" s="35"/>
      <c r="H116" s="33"/>
      <c r="I116" s="33"/>
    </row>
    <row r="117" spans="1:9" x14ac:dyDescent="0.35">
      <c r="A117" s="35"/>
      <c r="B117" s="35"/>
      <c r="C117" s="35"/>
      <c r="D117" s="35"/>
      <c r="E117" s="35"/>
      <c r="F117" s="35"/>
      <c r="G117" s="35"/>
      <c r="H117" s="33"/>
      <c r="I117" s="33"/>
    </row>
    <row r="118" spans="1:9" x14ac:dyDescent="0.35">
      <c r="A118" s="35"/>
      <c r="B118" s="35"/>
      <c r="C118" s="35"/>
      <c r="D118" s="35"/>
      <c r="E118" s="35"/>
      <c r="F118" s="35"/>
      <c r="G118" s="35"/>
      <c r="H118" s="33"/>
      <c r="I118" s="33"/>
    </row>
    <row r="119" spans="1:9" x14ac:dyDescent="0.35">
      <c r="A119" s="35"/>
      <c r="B119" s="35"/>
      <c r="C119" s="35"/>
      <c r="D119" s="35"/>
      <c r="E119" s="35"/>
      <c r="F119" s="35"/>
      <c r="G119" s="35"/>
      <c r="H119" s="33"/>
      <c r="I119" s="33"/>
    </row>
    <row r="120" spans="1:9" x14ac:dyDescent="0.35">
      <c r="A120" s="35"/>
      <c r="B120" s="35"/>
      <c r="C120" s="35"/>
      <c r="D120" s="35"/>
      <c r="E120" s="35"/>
      <c r="F120" s="35"/>
      <c r="G120" s="35"/>
      <c r="H120" s="33"/>
      <c r="I120" s="33"/>
    </row>
    <row r="121" spans="1:9" x14ac:dyDescent="0.35">
      <c r="A121" s="35"/>
      <c r="B121" s="35"/>
      <c r="C121" s="35"/>
      <c r="D121" s="35"/>
      <c r="E121" s="35"/>
      <c r="F121" s="35"/>
      <c r="G121" s="35"/>
      <c r="H121" s="33"/>
      <c r="I121" s="33"/>
    </row>
    <row r="122" spans="1:9" x14ac:dyDescent="0.35">
      <c r="A122" s="35"/>
      <c r="B122" s="35"/>
      <c r="C122" s="35"/>
      <c r="D122" s="35"/>
      <c r="E122" s="35"/>
      <c r="F122" s="35"/>
      <c r="G122" s="35"/>
      <c r="H122" s="33"/>
      <c r="I122" s="33"/>
    </row>
    <row r="123" spans="1:9" x14ac:dyDescent="0.35">
      <c r="A123" s="35"/>
      <c r="B123" s="35"/>
      <c r="C123" s="35"/>
      <c r="D123" s="35"/>
      <c r="E123" s="35"/>
      <c r="F123" s="35"/>
      <c r="G123" s="35"/>
      <c r="H123" s="33"/>
      <c r="I123" s="33"/>
    </row>
    <row r="124" spans="1:9" x14ac:dyDescent="0.35">
      <c r="A124" s="35"/>
      <c r="B124" s="35"/>
      <c r="C124" s="35"/>
      <c r="D124" s="35"/>
      <c r="E124" s="35"/>
      <c r="F124" s="35"/>
      <c r="G124" s="35"/>
      <c r="H124" s="33"/>
      <c r="I124" s="33"/>
    </row>
    <row r="125" spans="1:9" x14ac:dyDescent="0.35">
      <c r="A125" s="35"/>
      <c r="B125" s="35"/>
      <c r="C125" s="35"/>
      <c r="D125" s="35"/>
      <c r="E125" s="35"/>
      <c r="F125" s="35"/>
      <c r="G125" s="35"/>
      <c r="H125" s="33"/>
      <c r="I125" s="33"/>
    </row>
    <row r="126" spans="1:9" x14ac:dyDescent="0.35">
      <c r="A126" s="35"/>
      <c r="B126" s="35"/>
      <c r="C126" s="35"/>
      <c r="D126" s="35"/>
      <c r="E126" s="35"/>
      <c r="F126" s="35"/>
      <c r="G126" s="35"/>
      <c r="H126" s="33"/>
      <c r="I126" s="33"/>
    </row>
    <row r="127" spans="1:9" x14ac:dyDescent="0.35">
      <c r="A127" s="35"/>
      <c r="B127" s="35"/>
      <c r="C127" s="35"/>
      <c r="D127" s="35"/>
      <c r="E127" s="35"/>
      <c r="F127" s="35"/>
      <c r="G127" s="35"/>
      <c r="H127" s="33"/>
      <c r="I127" s="33"/>
    </row>
    <row r="128" spans="1:9" x14ac:dyDescent="0.35">
      <c r="A128" s="35"/>
      <c r="B128" s="35"/>
      <c r="C128" s="35"/>
      <c r="D128" s="35"/>
      <c r="E128" s="35"/>
      <c r="F128" s="35"/>
      <c r="G128" s="35"/>
      <c r="H128" s="33"/>
      <c r="I128" s="33"/>
    </row>
    <row r="129" spans="1:9" x14ac:dyDescent="0.35">
      <c r="A129" s="35"/>
      <c r="B129" s="35"/>
      <c r="C129" s="35"/>
      <c r="D129" s="35"/>
      <c r="E129" s="35"/>
      <c r="F129" s="35"/>
      <c r="G129" s="35"/>
      <c r="H129" s="33"/>
      <c r="I129" s="33"/>
    </row>
    <row r="130" spans="1:9" x14ac:dyDescent="0.35">
      <c r="A130" s="35"/>
      <c r="B130" s="35"/>
      <c r="C130" s="35"/>
      <c r="D130" s="35"/>
      <c r="E130" s="35"/>
      <c r="F130" s="35"/>
      <c r="G130" s="35"/>
      <c r="H130" s="33"/>
      <c r="I130" s="33"/>
    </row>
    <row r="131" spans="1:9" x14ac:dyDescent="0.35">
      <c r="A131" s="35"/>
      <c r="B131" s="35"/>
      <c r="C131" s="35"/>
      <c r="D131" s="35"/>
      <c r="E131" s="35"/>
      <c r="F131" s="35"/>
      <c r="G131" s="35"/>
      <c r="H131" s="33"/>
      <c r="I131" s="33"/>
    </row>
    <row r="132" spans="1:9" x14ac:dyDescent="0.35">
      <c r="A132" s="35"/>
      <c r="B132" s="35"/>
      <c r="C132" s="35"/>
      <c r="D132" s="35"/>
      <c r="E132" s="35"/>
      <c r="F132" s="35"/>
      <c r="G132" s="35"/>
      <c r="H132" s="33"/>
      <c r="I132" s="33"/>
    </row>
    <row r="133" spans="1:9" x14ac:dyDescent="0.35">
      <c r="A133" s="35"/>
      <c r="B133" s="35"/>
      <c r="C133" s="35"/>
      <c r="D133" s="35"/>
      <c r="E133" s="35"/>
      <c r="F133" s="35"/>
      <c r="G133" s="35"/>
      <c r="H133" s="33"/>
      <c r="I133" s="33"/>
    </row>
    <row r="134" spans="1:9" x14ac:dyDescent="0.35">
      <c r="A134" s="35"/>
      <c r="B134" s="35"/>
      <c r="C134" s="35"/>
      <c r="D134" s="35"/>
      <c r="E134" s="35"/>
      <c r="F134" s="35"/>
      <c r="G134" s="35"/>
      <c r="H134" s="33"/>
      <c r="I134" s="33"/>
    </row>
    <row r="135" spans="1:9" x14ac:dyDescent="0.35">
      <c r="A135" s="35"/>
      <c r="B135" s="35"/>
      <c r="C135" s="35"/>
      <c r="D135" s="35"/>
      <c r="E135" s="35"/>
      <c r="F135" s="35"/>
      <c r="G135" s="35"/>
      <c r="H135" s="33"/>
      <c r="I135" s="33"/>
    </row>
    <row r="136" spans="1:9" x14ac:dyDescent="0.35">
      <c r="A136" s="35"/>
      <c r="B136" s="35"/>
      <c r="C136" s="35"/>
      <c r="D136" s="35"/>
      <c r="E136" s="35"/>
      <c r="F136" s="35"/>
      <c r="G136" s="35"/>
      <c r="H136" s="33"/>
      <c r="I136" s="33"/>
    </row>
    <row r="137" spans="1:9" x14ac:dyDescent="0.35">
      <c r="A137" s="35"/>
      <c r="B137" s="35"/>
      <c r="C137" s="35"/>
      <c r="D137" s="35"/>
      <c r="E137" s="35"/>
      <c r="F137" s="35"/>
      <c r="G137" s="35"/>
      <c r="H137" s="33"/>
      <c r="I137" s="33"/>
    </row>
    <row r="138" spans="1:9" x14ac:dyDescent="0.35">
      <c r="A138" s="35"/>
      <c r="B138" s="35"/>
      <c r="C138" s="35"/>
      <c r="D138" s="35"/>
      <c r="E138" s="35"/>
      <c r="F138" s="35"/>
      <c r="G138" s="35"/>
      <c r="H138" s="33"/>
      <c r="I138" s="33"/>
    </row>
    <row r="139" spans="1:9" x14ac:dyDescent="0.35">
      <c r="A139" s="35"/>
      <c r="B139" s="35"/>
      <c r="C139" s="35"/>
      <c r="D139" s="35"/>
      <c r="E139" s="35"/>
      <c r="F139" s="35"/>
      <c r="G139" s="35"/>
      <c r="H139" s="33"/>
      <c r="I139" s="33"/>
    </row>
    <row r="140" spans="1:9" x14ac:dyDescent="0.35">
      <c r="A140" s="35"/>
      <c r="B140" s="35"/>
      <c r="C140" s="35"/>
      <c r="D140" s="35"/>
      <c r="E140" s="35"/>
      <c r="F140" s="35"/>
      <c r="G140" s="35"/>
      <c r="H140" s="33"/>
      <c r="I140" s="33"/>
    </row>
    <row r="141" spans="1:9" x14ac:dyDescent="0.35">
      <c r="A141" s="35"/>
      <c r="B141" s="35"/>
      <c r="C141" s="35"/>
      <c r="D141" s="35"/>
      <c r="E141" s="35"/>
      <c r="F141" s="35"/>
      <c r="G141" s="35"/>
      <c r="H141" s="33"/>
      <c r="I141" s="33"/>
    </row>
    <row r="142" spans="1:9" x14ac:dyDescent="0.35">
      <c r="A142" s="35"/>
      <c r="B142" s="35"/>
      <c r="C142" s="35"/>
      <c r="D142" s="35"/>
      <c r="E142" s="35"/>
      <c r="F142" s="35"/>
      <c r="G142" s="35"/>
      <c r="H142" s="33"/>
      <c r="I142" s="33"/>
    </row>
    <row r="143" spans="1:9" x14ac:dyDescent="0.35">
      <c r="A143" s="35"/>
      <c r="B143" s="35"/>
      <c r="C143" s="35"/>
      <c r="D143" s="35"/>
      <c r="E143" s="35"/>
      <c r="F143" s="35"/>
      <c r="G143" s="35"/>
      <c r="H143" s="33"/>
      <c r="I143" s="33"/>
    </row>
    <row r="144" spans="1:9" x14ac:dyDescent="0.35">
      <c r="A144" s="35"/>
      <c r="B144" s="35"/>
      <c r="C144" s="35"/>
      <c r="D144" s="35"/>
      <c r="E144" s="35"/>
      <c r="F144" s="35"/>
      <c r="G144" s="35"/>
      <c r="H144" s="33"/>
      <c r="I144" s="33"/>
    </row>
    <row r="145" spans="1:9" x14ac:dyDescent="0.35">
      <c r="A145" s="35"/>
      <c r="B145" s="35"/>
      <c r="C145" s="35"/>
      <c r="D145" s="35"/>
      <c r="E145" s="35"/>
      <c r="F145" s="35"/>
      <c r="G145" s="35"/>
      <c r="H145" s="33"/>
      <c r="I145" s="33"/>
    </row>
    <row r="146" spans="1:9" x14ac:dyDescent="0.35">
      <c r="A146" s="35"/>
      <c r="B146" s="35"/>
      <c r="C146" s="35"/>
      <c r="D146" s="35"/>
      <c r="E146" s="35"/>
      <c r="F146" s="35"/>
      <c r="G146" s="35"/>
      <c r="H146" s="33"/>
      <c r="I146" s="33"/>
    </row>
    <row r="147" spans="1:9" x14ac:dyDescent="0.35">
      <c r="A147" s="35"/>
      <c r="B147" s="35"/>
      <c r="C147" s="35"/>
      <c r="D147" s="35"/>
      <c r="E147" s="35"/>
      <c r="F147" s="35"/>
      <c r="G147" s="35"/>
      <c r="H147" s="33"/>
      <c r="I147" s="33"/>
    </row>
    <row r="148" spans="1:9" x14ac:dyDescent="0.35">
      <c r="A148" s="35"/>
      <c r="B148" s="35"/>
      <c r="C148" s="35"/>
      <c r="D148" s="35"/>
      <c r="E148" s="35"/>
      <c r="F148" s="35"/>
      <c r="G148" s="35"/>
      <c r="H148" s="33"/>
      <c r="I148" s="33"/>
    </row>
    <row r="149" spans="1:9" x14ac:dyDescent="0.35">
      <c r="A149" s="35"/>
      <c r="B149" s="35"/>
      <c r="C149" s="35"/>
      <c r="D149" s="35"/>
      <c r="E149" s="35"/>
      <c r="F149" s="35"/>
      <c r="G149" s="35"/>
      <c r="H149" s="33"/>
      <c r="I149" s="33"/>
    </row>
    <row r="150" spans="1:9" x14ac:dyDescent="0.35">
      <c r="A150" s="35"/>
      <c r="B150" s="35"/>
      <c r="C150" s="35"/>
      <c r="D150" s="35"/>
      <c r="E150" s="35"/>
      <c r="F150" s="35"/>
      <c r="G150" s="35"/>
      <c r="H150" s="33"/>
      <c r="I150" s="33"/>
    </row>
    <row r="151" spans="1:9" x14ac:dyDescent="0.35">
      <c r="A151" s="35"/>
      <c r="B151" s="35"/>
      <c r="C151" s="35"/>
      <c r="D151" s="35"/>
      <c r="E151" s="35"/>
      <c r="F151" s="35"/>
      <c r="G151" s="35"/>
      <c r="H151" s="33"/>
      <c r="I151" s="33"/>
    </row>
    <row r="152" spans="1:9" x14ac:dyDescent="0.35">
      <c r="A152" s="35"/>
      <c r="B152" s="35"/>
      <c r="C152" s="35"/>
      <c r="D152" s="35"/>
      <c r="E152" s="35"/>
      <c r="F152" s="35"/>
      <c r="G152" s="35"/>
      <c r="H152" s="33"/>
      <c r="I152" s="33"/>
    </row>
    <row r="153" spans="1:9" x14ac:dyDescent="0.35">
      <c r="A153" s="35"/>
      <c r="B153" s="35"/>
      <c r="C153" s="35"/>
      <c r="D153" s="35"/>
      <c r="E153" s="35"/>
      <c r="F153" s="35"/>
      <c r="G153" s="35"/>
      <c r="H153" s="33"/>
      <c r="I153" s="33"/>
    </row>
    <row r="154" spans="1:9" x14ac:dyDescent="0.35">
      <c r="A154" s="35"/>
      <c r="B154" s="35"/>
      <c r="C154" s="35"/>
      <c r="D154" s="35"/>
      <c r="E154" s="35"/>
      <c r="F154" s="35"/>
      <c r="G154" s="35"/>
      <c r="H154" s="33"/>
      <c r="I154" s="33"/>
    </row>
    <row r="155" spans="1:9" x14ac:dyDescent="0.35">
      <c r="A155" s="35"/>
      <c r="B155" s="35"/>
      <c r="C155" s="35"/>
      <c r="D155" s="35"/>
      <c r="E155" s="35"/>
      <c r="F155" s="35"/>
      <c r="G155" s="35"/>
      <c r="H155" s="33"/>
      <c r="I155" s="33"/>
    </row>
    <row r="156" spans="1:9" x14ac:dyDescent="0.35">
      <c r="A156" s="35"/>
      <c r="B156" s="35"/>
      <c r="C156" s="35"/>
      <c r="D156" s="35"/>
      <c r="E156" s="35"/>
      <c r="F156" s="35"/>
      <c r="G156" s="35"/>
      <c r="H156" s="33"/>
      <c r="I156" s="33"/>
    </row>
    <row r="157" spans="1:9" x14ac:dyDescent="0.35">
      <c r="A157" s="35"/>
      <c r="B157" s="35"/>
      <c r="C157" s="35"/>
      <c r="D157" s="35"/>
      <c r="E157" s="35"/>
      <c r="F157" s="35"/>
      <c r="G157" s="35"/>
      <c r="H157" s="33"/>
      <c r="I157" s="33"/>
    </row>
    <row r="158" spans="1:9" x14ac:dyDescent="0.35">
      <c r="A158" s="35"/>
      <c r="B158" s="35"/>
      <c r="C158" s="35"/>
      <c r="D158" s="35"/>
      <c r="E158" s="35"/>
      <c r="F158" s="35"/>
      <c r="G158" s="35"/>
      <c r="H158" s="33"/>
      <c r="I158" s="33"/>
    </row>
    <row r="159" spans="1:9" x14ac:dyDescent="0.35">
      <c r="A159" s="35"/>
      <c r="B159" s="35"/>
      <c r="C159" s="35"/>
      <c r="D159" s="35"/>
      <c r="E159" s="35"/>
      <c r="F159" s="35"/>
      <c r="G159" s="35"/>
      <c r="H159" s="33"/>
      <c r="I159" s="33"/>
    </row>
    <row r="160" spans="1:9" x14ac:dyDescent="0.35">
      <c r="A160" s="35"/>
      <c r="B160" s="35"/>
      <c r="C160" s="35"/>
      <c r="D160" s="35"/>
      <c r="E160" s="35"/>
      <c r="F160" s="35"/>
      <c r="G160" s="35"/>
      <c r="H160" s="33"/>
      <c r="I160" s="33"/>
    </row>
    <row r="161" spans="1:9" x14ac:dyDescent="0.35">
      <c r="A161" s="35"/>
      <c r="B161" s="35"/>
      <c r="C161" s="35"/>
      <c r="D161" s="35"/>
      <c r="E161" s="35"/>
      <c r="F161" s="35"/>
      <c r="G161" s="35"/>
      <c r="H161" s="33"/>
      <c r="I161" s="33"/>
    </row>
    <row r="162" spans="1:9" x14ac:dyDescent="0.35">
      <c r="A162" s="35"/>
      <c r="B162" s="35"/>
      <c r="C162" s="35"/>
      <c r="D162" s="35"/>
      <c r="E162" s="35"/>
      <c r="F162" s="35"/>
      <c r="G162" s="35"/>
      <c r="H162" s="33"/>
      <c r="I162" s="33"/>
    </row>
    <row r="163" spans="1:9" x14ac:dyDescent="0.35">
      <c r="A163" s="35"/>
      <c r="B163" s="35"/>
      <c r="C163" s="35"/>
      <c r="D163" s="35"/>
      <c r="E163" s="35"/>
      <c r="F163" s="35"/>
      <c r="G163" s="35"/>
      <c r="H163" s="33"/>
      <c r="I163" s="33"/>
    </row>
  </sheetData>
  <mergeCells count="7">
    <mergeCell ref="G2:I2"/>
    <mergeCell ref="G1:I1"/>
    <mergeCell ref="H69:I69"/>
    <mergeCell ref="A9:G9"/>
    <mergeCell ref="C5:E5"/>
    <mergeCell ref="G6:I6"/>
    <mergeCell ref="G7:I7"/>
  </mergeCells>
  <pageMargins left="0.45" right="0" top="0.75" bottom="0" header="0.3" footer="0.3"/>
  <pageSetup paperSize="5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7B35C-E156-4AF8-8EB3-C47191F7C46C}">
  <sheetPr>
    <pageSetUpPr fitToPage="1"/>
  </sheetPr>
  <dimension ref="A1:I73"/>
  <sheetViews>
    <sheetView tabSelected="1" topLeftCell="A36" workbookViewId="0">
      <selection activeCell="J12" sqref="J12:K12"/>
    </sheetView>
  </sheetViews>
  <sheetFormatPr defaultRowHeight="14.5" x14ac:dyDescent="0.35"/>
  <cols>
    <col min="1" max="1" width="31.6328125" style="1" customWidth="1"/>
    <col min="2" max="2" width="1.90625" style="1" customWidth="1"/>
    <col min="3" max="3" width="14.54296875" style="1" customWidth="1"/>
    <col min="4" max="4" width="2.6328125" style="1" customWidth="1"/>
    <col min="5" max="5" width="18.90625" style="1" customWidth="1"/>
    <col min="6" max="6" width="3" style="1" customWidth="1"/>
    <col min="7" max="7" width="17" style="1" customWidth="1"/>
    <col min="9" max="9" width="12.90625" customWidth="1"/>
  </cols>
  <sheetData>
    <row r="1" spans="1:9" x14ac:dyDescent="0.35">
      <c r="A1" s="33"/>
      <c r="B1" s="33"/>
      <c r="C1" s="33"/>
      <c r="D1" s="33"/>
      <c r="E1" s="33"/>
      <c r="F1" s="33"/>
      <c r="G1" s="82" t="s">
        <v>157</v>
      </c>
      <c r="H1" s="82"/>
      <c r="I1" s="82"/>
    </row>
    <row r="2" spans="1:9" x14ac:dyDescent="0.35">
      <c r="A2" s="33"/>
      <c r="B2" s="33"/>
      <c r="C2" s="33"/>
      <c r="D2" s="33"/>
      <c r="E2" s="33"/>
      <c r="F2" s="33"/>
      <c r="G2" s="90" t="s">
        <v>158</v>
      </c>
      <c r="H2" s="90"/>
      <c r="I2" s="90"/>
    </row>
    <row r="3" spans="1:9" ht="21" customHeight="1" thickBot="1" x14ac:dyDescent="0.4">
      <c r="A3" s="36"/>
      <c r="B3" s="36"/>
      <c r="C3" s="36"/>
      <c r="D3" s="36"/>
      <c r="E3" s="36"/>
      <c r="F3" s="36"/>
      <c r="G3" s="36"/>
      <c r="H3" s="37"/>
      <c r="I3" s="37"/>
    </row>
    <row r="4" spans="1:9" x14ac:dyDescent="0.35">
      <c r="A4" s="35"/>
      <c r="B4" s="35"/>
      <c r="C4" s="35"/>
      <c r="D4" s="35"/>
      <c r="E4" s="35"/>
      <c r="F4" s="35"/>
      <c r="G4" s="35"/>
      <c r="H4" s="33"/>
      <c r="I4" s="33"/>
    </row>
    <row r="5" spans="1:9" ht="15" thickBot="1" x14ac:dyDescent="0.4">
      <c r="A5" s="31" t="s">
        <v>7</v>
      </c>
      <c r="B5" s="35"/>
      <c r="C5" s="36"/>
      <c r="D5" s="36"/>
      <c r="E5" s="36"/>
      <c r="F5" s="35"/>
      <c r="G5" s="35"/>
      <c r="H5" s="33"/>
      <c r="I5" s="33"/>
    </row>
    <row r="6" spans="1:9" x14ac:dyDescent="0.35">
      <c r="A6" s="35"/>
      <c r="B6" s="35"/>
      <c r="C6" s="35"/>
      <c r="D6" s="35"/>
      <c r="E6" s="35"/>
      <c r="F6" s="35"/>
      <c r="G6" s="83" t="s">
        <v>149</v>
      </c>
      <c r="H6" s="84"/>
      <c r="I6" s="85"/>
    </row>
    <row r="7" spans="1:9" x14ac:dyDescent="0.35">
      <c r="A7" s="35"/>
      <c r="B7" s="35"/>
      <c r="C7" s="35"/>
      <c r="D7" s="35"/>
      <c r="E7" s="35"/>
      <c r="F7" s="35"/>
      <c r="G7" s="39" t="s">
        <v>0</v>
      </c>
      <c r="H7" s="40"/>
      <c r="I7" s="41"/>
    </row>
    <row r="8" spans="1:9" x14ac:dyDescent="0.35">
      <c r="A8" s="35"/>
      <c r="B8" s="35"/>
      <c r="C8" s="35"/>
      <c r="D8" s="35"/>
      <c r="E8" s="35"/>
      <c r="F8" s="35"/>
      <c r="G8" s="35"/>
      <c r="H8" s="33"/>
      <c r="I8" s="33"/>
    </row>
    <row r="9" spans="1:9" x14ac:dyDescent="0.35">
      <c r="A9" s="99" t="s">
        <v>143</v>
      </c>
      <c r="B9" s="100"/>
      <c r="C9" s="100"/>
      <c r="D9" s="100"/>
      <c r="E9" s="100"/>
      <c r="F9" s="100"/>
      <c r="G9" s="100"/>
      <c r="H9" s="33"/>
      <c r="I9" s="33"/>
    </row>
    <row r="10" spans="1:9" ht="18" x14ac:dyDescent="0.4">
      <c r="A10" s="32" t="s">
        <v>153</v>
      </c>
      <c r="B10" s="35"/>
      <c r="C10" s="35"/>
      <c r="D10" s="35"/>
      <c r="E10" s="35"/>
      <c r="F10" s="35"/>
      <c r="G10" s="35"/>
      <c r="H10" s="33"/>
      <c r="I10" s="33"/>
    </row>
    <row r="11" spans="1:9" ht="17.5" x14ac:dyDescent="0.35">
      <c r="A11" s="35"/>
      <c r="B11" s="3"/>
      <c r="C11" s="35"/>
      <c r="D11" s="35"/>
      <c r="E11" s="35"/>
      <c r="F11" s="35"/>
      <c r="G11" s="35"/>
      <c r="H11" s="33"/>
      <c r="I11" s="33"/>
    </row>
    <row r="12" spans="1:9" x14ac:dyDescent="0.35">
      <c r="A12" s="4"/>
      <c r="B12" s="4"/>
      <c r="C12" s="6" t="s">
        <v>79</v>
      </c>
      <c r="D12" s="4"/>
      <c r="E12" s="6" t="s">
        <v>79</v>
      </c>
      <c r="F12" s="4"/>
      <c r="G12" s="6" t="s">
        <v>80</v>
      </c>
      <c r="H12" s="33"/>
      <c r="I12" s="33"/>
    </row>
    <row r="13" spans="1:9" x14ac:dyDescent="0.35">
      <c r="A13" s="4"/>
      <c r="B13" s="4"/>
      <c r="C13" s="6" t="s">
        <v>118</v>
      </c>
      <c r="D13" s="4"/>
      <c r="E13" s="6" t="s">
        <v>119</v>
      </c>
      <c r="F13" s="4"/>
      <c r="G13" s="6" t="s">
        <v>120</v>
      </c>
      <c r="H13" s="33"/>
      <c r="I13" s="33"/>
    </row>
    <row r="14" spans="1:9" x14ac:dyDescent="0.35">
      <c r="A14" s="5" t="s">
        <v>121</v>
      </c>
      <c r="B14" s="4"/>
      <c r="C14" s="4"/>
      <c r="D14" s="4"/>
      <c r="E14" s="4"/>
      <c r="F14" s="4"/>
      <c r="G14" s="4"/>
      <c r="H14" s="33"/>
      <c r="I14" s="33"/>
    </row>
    <row r="15" spans="1:9" x14ac:dyDescent="0.35">
      <c r="A15" s="4"/>
      <c r="B15" s="4"/>
      <c r="C15" s="4"/>
      <c r="D15" s="4"/>
      <c r="E15" s="4"/>
      <c r="F15" s="4"/>
      <c r="G15" s="4"/>
      <c r="H15" s="33"/>
      <c r="I15" s="33"/>
    </row>
    <row r="16" spans="1:9" x14ac:dyDescent="0.35">
      <c r="A16" s="4"/>
      <c r="B16" s="4"/>
      <c r="C16" s="4"/>
      <c r="D16" s="4"/>
      <c r="E16" s="4"/>
      <c r="F16" s="4"/>
      <c r="G16" s="4"/>
      <c r="H16" s="33"/>
      <c r="I16" s="33"/>
    </row>
    <row r="17" spans="1:9" ht="14" customHeight="1" x14ac:dyDescent="0.35">
      <c r="A17" s="4" t="s">
        <v>123</v>
      </c>
      <c r="B17" s="4"/>
      <c r="C17" s="25"/>
      <c r="D17" s="26"/>
      <c r="E17" s="27"/>
      <c r="F17" s="26"/>
      <c r="G17" s="28">
        <f>C17-E17</f>
        <v>0</v>
      </c>
      <c r="H17" s="33"/>
      <c r="I17" s="33"/>
    </row>
    <row r="18" spans="1:9" ht="14" customHeight="1" x14ac:dyDescent="0.35">
      <c r="A18" s="4"/>
      <c r="B18" s="4"/>
      <c r="C18" s="26"/>
      <c r="D18" s="26"/>
      <c r="E18" s="26"/>
      <c r="F18" s="26"/>
      <c r="G18" s="26"/>
      <c r="H18" s="33"/>
      <c r="I18" s="33"/>
    </row>
    <row r="19" spans="1:9" ht="14" customHeight="1" x14ac:dyDescent="0.35">
      <c r="A19" s="4" t="s">
        <v>144</v>
      </c>
      <c r="B19" s="4"/>
      <c r="C19" s="22"/>
      <c r="D19" s="26"/>
      <c r="E19" s="22"/>
      <c r="F19" s="26"/>
      <c r="G19" s="28">
        <f>C19-E19</f>
        <v>0</v>
      </c>
      <c r="H19" s="33"/>
      <c r="I19" s="33"/>
    </row>
    <row r="20" spans="1:9" ht="14" customHeight="1" x14ac:dyDescent="0.35">
      <c r="A20" s="4"/>
      <c r="B20" s="4"/>
      <c r="C20" s="26"/>
      <c r="D20" s="26"/>
      <c r="E20" s="26"/>
      <c r="F20" s="26"/>
      <c r="G20" s="26"/>
      <c r="H20" s="33"/>
      <c r="I20" s="33"/>
    </row>
    <row r="21" spans="1:9" ht="14" customHeight="1" x14ac:dyDescent="0.35">
      <c r="A21" s="4" t="s">
        <v>124</v>
      </c>
      <c r="B21" s="4"/>
      <c r="C21" s="22"/>
      <c r="D21" s="26"/>
      <c r="E21" s="22"/>
      <c r="F21" s="26"/>
      <c r="G21" s="28">
        <f>C21-E21</f>
        <v>0</v>
      </c>
      <c r="H21" s="33"/>
      <c r="I21" s="33"/>
    </row>
    <row r="22" spans="1:9" ht="14" customHeight="1" x14ac:dyDescent="0.35">
      <c r="A22" s="4"/>
      <c r="B22" s="4"/>
      <c r="C22" s="26"/>
      <c r="D22" s="26"/>
      <c r="E22" s="26"/>
      <c r="F22" s="26"/>
      <c r="G22" s="26"/>
      <c r="H22" s="33"/>
      <c r="I22" s="33"/>
    </row>
    <row r="23" spans="1:9" ht="14" customHeight="1" x14ac:dyDescent="0.35">
      <c r="A23" s="4" t="s">
        <v>126</v>
      </c>
      <c r="B23" s="4"/>
      <c r="C23" s="22"/>
      <c r="D23" s="26"/>
      <c r="E23" s="22"/>
      <c r="F23" s="26"/>
      <c r="G23" s="28">
        <f>C23-E23</f>
        <v>0</v>
      </c>
      <c r="H23" s="33"/>
      <c r="I23" s="33"/>
    </row>
    <row r="24" spans="1:9" ht="14" customHeight="1" x14ac:dyDescent="0.35">
      <c r="A24" s="4"/>
      <c r="B24" s="4"/>
      <c r="C24" s="26"/>
      <c r="D24" s="26"/>
      <c r="E24" s="26"/>
      <c r="F24" s="26"/>
      <c r="G24" s="26"/>
      <c r="H24" s="33"/>
      <c r="I24" s="33"/>
    </row>
    <row r="25" spans="1:9" ht="14" customHeight="1" x14ac:dyDescent="0.35">
      <c r="A25" s="4" t="s">
        <v>127</v>
      </c>
      <c r="B25" s="4"/>
      <c r="C25" s="22"/>
      <c r="D25" s="26"/>
      <c r="E25" s="22"/>
      <c r="F25" s="26"/>
      <c r="G25" s="28">
        <f>C25-E25</f>
        <v>0</v>
      </c>
      <c r="H25" s="33"/>
      <c r="I25" s="33"/>
    </row>
    <row r="26" spans="1:9" ht="14" customHeight="1" x14ac:dyDescent="0.35">
      <c r="A26" s="4"/>
      <c r="B26" s="4"/>
      <c r="C26" s="26"/>
      <c r="D26" s="26"/>
      <c r="E26" s="26"/>
      <c r="F26" s="26"/>
      <c r="G26" s="26"/>
      <c r="H26" s="33"/>
      <c r="I26" s="33"/>
    </row>
    <row r="27" spans="1:9" ht="14" customHeight="1" x14ac:dyDescent="0.35">
      <c r="A27" s="4" t="s">
        <v>129</v>
      </c>
      <c r="B27" s="4"/>
      <c r="C27" s="22"/>
      <c r="D27" s="26"/>
      <c r="E27" s="22"/>
      <c r="F27" s="26"/>
      <c r="G27" s="28">
        <f>C27-E27</f>
        <v>0</v>
      </c>
      <c r="H27" s="33"/>
      <c r="I27" s="33"/>
    </row>
    <row r="28" spans="1:9" ht="14" customHeight="1" x14ac:dyDescent="0.35">
      <c r="A28" s="4"/>
      <c r="B28" s="4"/>
      <c r="C28" s="26"/>
      <c r="D28" s="26"/>
      <c r="E28" s="26"/>
      <c r="F28" s="26"/>
      <c r="G28" s="26"/>
      <c r="H28" s="33"/>
      <c r="I28" s="33"/>
    </row>
    <row r="29" spans="1:9" ht="14" customHeight="1" x14ac:dyDescent="0.35">
      <c r="A29" s="4" t="s">
        <v>145</v>
      </c>
      <c r="B29" s="4"/>
      <c r="C29" s="22"/>
      <c r="D29" s="26"/>
      <c r="E29" s="22"/>
      <c r="F29" s="26"/>
      <c r="G29" s="28">
        <f>C29-E29</f>
        <v>0</v>
      </c>
      <c r="H29" s="33"/>
      <c r="I29" s="33"/>
    </row>
    <row r="30" spans="1:9" ht="14" customHeight="1" x14ac:dyDescent="0.35">
      <c r="A30" s="4"/>
      <c r="B30" s="4"/>
      <c r="C30" s="26"/>
      <c r="D30" s="26"/>
      <c r="E30" s="26"/>
      <c r="F30" s="26"/>
      <c r="G30" s="26"/>
      <c r="H30" s="33"/>
      <c r="I30" s="33"/>
    </row>
    <row r="31" spans="1:9" ht="14" customHeight="1" x14ac:dyDescent="0.35">
      <c r="A31" s="4" t="s">
        <v>128</v>
      </c>
      <c r="B31" s="4"/>
      <c r="C31" s="22"/>
      <c r="D31" s="26"/>
      <c r="E31" s="22"/>
      <c r="F31" s="26"/>
      <c r="G31" s="28">
        <f>C31-E31</f>
        <v>0</v>
      </c>
      <c r="H31" s="33"/>
      <c r="I31" s="33"/>
    </row>
    <row r="32" spans="1:9" ht="14" customHeight="1" x14ac:dyDescent="0.35">
      <c r="A32" s="4"/>
      <c r="B32" s="4"/>
      <c r="C32" s="26"/>
      <c r="D32" s="26"/>
      <c r="E32" s="26"/>
      <c r="F32" s="26"/>
      <c r="G32" s="26"/>
      <c r="H32" s="33"/>
      <c r="I32" s="33"/>
    </row>
    <row r="33" spans="1:9" ht="14" customHeight="1" x14ac:dyDescent="0.35">
      <c r="A33" s="4" t="s">
        <v>130</v>
      </c>
      <c r="B33" s="4"/>
      <c r="C33" s="22"/>
      <c r="D33" s="26"/>
      <c r="E33" s="22"/>
      <c r="F33" s="26"/>
      <c r="G33" s="28">
        <f>C33-E33</f>
        <v>0</v>
      </c>
      <c r="H33" s="33"/>
      <c r="I33" s="33"/>
    </row>
    <row r="34" spans="1:9" ht="14" customHeight="1" x14ac:dyDescent="0.35">
      <c r="A34" s="4"/>
      <c r="B34" s="4"/>
      <c r="C34" s="26"/>
      <c r="D34" s="26"/>
      <c r="E34" s="26"/>
      <c r="F34" s="26"/>
      <c r="G34" s="26"/>
      <c r="H34" s="33"/>
      <c r="I34" s="33"/>
    </row>
    <row r="35" spans="1:9" ht="14" customHeight="1" x14ac:dyDescent="0.35">
      <c r="A35" s="4" t="s">
        <v>146</v>
      </c>
      <c r="B35" s="4"/>
      <c r="C35" s="22"/>
      <c r="D35" s="26"/>
      <c r="E35" s="22"/>
      <c r="F35" s="26"/>
      <c r="G35" s="28">
        <f>C35-E35</f>
        <v>0</v>
      </c>
      <c r="H35" s="33"/>
      <c r="I35" s="33"/>
    </row>
    <row r="36" spans="1:9" ht="14" customHeight="1" x14ac:dyDescent="0.35">
      <c r="A36" s="4"/>
      <c r="B36" s="4"/>
      <c r="C36" s="26"/>
      <c r="D36" s="26"/>
      <c r="E36" s="26"/>
      <c r="F36" s="26"/>
      <c r="G36" s="26"/>
      <c r="H36" s="33"/>
      <c r="I36" s="33"/>
    </row>
    <row r="37" spans="1:9" ht="14" customHeight="1" x14ac:dyDescent="0.35">
      <c r="A37" s="4" t="s">
        <v>132</v>
      </c>
      <c r="B37" s="4"/>
      <c r="C37" s="22"/>
      <c r="D37" s="26"/>
      <c r="E37" s="22"/>
      <c r="F37" s="26"/>
      <c r="G37" s="28">
        <f>C37-E37</f>
        <v>0</v>
      </c>
      <c r="H37" s="33"/>
      <c r="I37" s="33"/>
    </row>
    <row r="38" spans="1:9" ht="14" customHeight="1" x14ac:dyDescent="0.35">
      <c r="A38" s="4"/>
      <c r="B38" s="4"/>
      <c r="C38" s="26"/>
      <c r="D38" s="26"/>
      <c r="E38" s="26"/>
      <c r="F38" s="26"/>
      <c r="G38" s="26"/>
      <c r="H38" s="33"/>
      <c r="I38" s="33"/>
    </row>
    <row r="39" spans="1:9" ht="14" customHeight="1" x14ac:dyDescent="0.35">
      <c r="A39" s="4" t="s">
        <v>134</v>
      </c>
      <c r="B39" s="4"/>
      <c r="C39" s="22"/>
      <c r="D39" s="26"/>
      <c r="E39" s="22"/>
      <c r="F39" s="26"/>
      <c r="G39" s="28">
        <f>C39-E39</f>
        <v>0</v>
      </c>
      <c r="H39" s="33"/>
      <c r="I39" s="33"/>
    </row>
    <row r="40" spans="1:9" ht="14" customHeight="1" x14ac:dyDescent="0.35">
      <c r="A40" s="4"/>
      <c r="B40" s="4"/>
      <c r="C40" s="26"/>
      <c r="D40" s="26"/>
      <c r="E40" s="26"/>
      <c r="F40" s="26"/>
      <c r="G40" s="26"/>
      <c r="H40" s="33"/>
      <c r="I40" s="33"/>
    </row>
    <row r="41" spans="1:9" ht="14" customHeight="1" x14ac:dyDescent="0.35">
      <c r="A41" s="14" t="s">
        <v>133</v>
      </c>
      <c r="B41" s="4"/>
      <c r="C41" s="22"/>
      <c r="D41" s="26"/>
      <c r="E41" s="22"/>
      <c r="F41" s="26"/>
      <c r="G41" s="28">
        <f>C41-E41</f>
        <v>0</v>
      </c>
      <c r="H41" s="33"/>
      <c r="I41" s="33"/>
    </row>
    <row r="42" spans="1:9" ht="14" customHeight="1" x14ac:dyDescent="0.35">
      <c r="A42" s="4"/>
      <c r="B42" s="4"/>
      <c r="C42" s="26"/>
      <c r="D42" s="26"/>
      <c r="E42" s="26"/>
      <c r="F42" s="26"/>
      <c r="G42" s="26"/>
      <c r="H42" s="33"/>
      <c r="I42" s="33"/>
    </row>
    <row r="43" spans="1:9" ht="14" customHeight="1" x14ac:dyDescent="0.35">
      <c r="A43" s="14"/>
      <c r="B43" s="4"/>
      <c r="C43" s="22"/>
      <c r="D43" s="26"/>
      <c r="E43" s="22"/>
      <c r="F43" s="26"/>
      <c r="G43" s="28">
        <f>C43-E43</f>
        <v>0</v>
      </c>
      <c r="H43" s="33"/>
      <c r="I43" s="33"/>
    </row>
    <row r="44" spans="1:9" ht="14" customHeight="1" x14ac:dyDescent="0.35">
      <c r="A44" s="4"/>
      <c r="B44" s="4"/>
      <c r="C44" s="26"/>
      <c r="D44" s="26"/>
      <c r="E44" s="26"/>
      <c r="F44" s="26"/>
      <c r="G44" s="26"/>
      <c r="H44" s="33"/>
      <c r="I44" s="33"/>
    </row>
    <row r="45" spans="1:9" ht="14" customHeight="1" x14ac:dyDescent="0.35">
      <c r="A45" s="14"/>
      <c r="B45" s="4"/>
      <c r="C45" s="22"/>
      <c r="D45" s="26"/>
      <c r="E45" s="22"/>
      <c r="F45" s="26"/>
      <c r="G45" s="28">
        <f>C45-E45</f>
        <v>0</v>
      </c>
      <c r="H45" s="33"/>
      <c r="I45" s="33"/>
    </row>
    <row r="46" spans="1:9" ht="14" customHeight="1" x14ac:dyDescent="0.35">
      <c r="A46" s="4"/>
      <c r="B46" s="4"/>
      <c r="C46" s="26"/>
      <c r="D46" s="26"/>
      <c r="E46" s="26"/>
      <c r="F46" s="26"/>
      <c r="G46" s="26"/>
      <c r="H46" s="33"/>
      <c r="I46" s="33"/>
    </row>
    <row r="47" spans="1:9" ht="14" customHeight="1" x14ac:dyDescent="0.35">
      <c r="A47" s="14"/>
      <c r="B47" s="4"/>
      <c r="C47" s="22"/>
      <c r="D47" s="26"/>
      <c r="E47" s="22"/>
      <c r="F47" s="26"/>
      <c r="G47" s="28">
        <f>C47-E47</f>
        <v>0</v>
      </c>
      <c r="H47" s="33"/>
      <c r="I47" s="33"/>
    </row>
    <row r="48" spans="1:9" ht="14" customHeight="1" x14ac:dyDescent="0.35">
      <c r="A48" s="4"/>
      <c r="B48" s="4"/>
      <c r="C48" s="26"/>
      <c r="D48" s="26"/>
      <c r="E48" s="26"/>
      <c r="F48" s="26"/>
      <c r="G48" s="26"/>
      <c r="H48" s="33"/>
      <c r="I48" s="33"/>
    </row>
    <row r="49" spans="1:9" ht="14" customHeight="1" x14ac:dyDescent="0.35">
      <c r="A49" s="14"/>
      <c r="B49" s="4"/>
      <c r="C49" s="22"/>
      <c r="D49" s="26"/>
      <c r="E49" s="22"/>
      <c r="F49" s="26"/>
      <c r="G49" s="28">
        <f>C49-E49</f>
        <v>0</v>
      </c>
      <c r="H49" s="33"/>
      <c r="I49" s="33"/>
    </row>
    <row r="50" spans="1:9" x14ac:dyDescent="0.35">
      <c r="A50" s="4"/>
      <c r="B50" s="4"/>
      <c r="C50" s="26"/>
      <c r="D50" s="26"/>
      <c r="E50" s="26"/>
      <c r="F50" s="26"/>
      <c r="G50" s="26"/>
      <c r="H50" s="33"/>
      <c r="I50" s="33"/>
    </row>
    <row r="51" spans="1:9" x14ac:dyDescent="0.35">
      <c r="A51" s="7" t="s">
        <v>136</v>
      </c>
      <c r="B51" s="4"/>
      <c r="C51" s="28">
        <f>SUM(C17:C49)</f>
        <v>0</v>
      </c>
      <c r="D51" s="26"/>
      <c r="E51" s="28">
        <f>SUM(E17:E49)</f>
        <v>0</v>
      </c>
      <c r="F51" s="26"/>
      <c r="G51" s="28">
        <f>SUM(G17:G49)</f>
        <v>0</v>
      </c>
      <c r="H51" s="33"/>
      <c r="I51" s="33"/>
    </row>
    <row r="52" spans="1:9" x14ac:dyDescent="0.35">
      <c r="A52" s="4" t="s">
        <v>137</v>
      </c>
      <c r="B52" s="4"/>
      <c r="C52" s="29"/>
      <c r="D52" s="29"/>
      <c r="E52" s="29"/>
      <c r="F52" s="29"/>
      <c r="G52" s="4"/>
      <c r="H52" s="33"/>
      <c r="I52" s="33"/>
    </row>
    <row r="53" spans="1:9" x14ac:dyDescent="0.35">
      <c r="A53" s="4" t="s">
        <v>138</v>
      </c>
      <c r="B53" s="4"/>
      <c r="C53" s="4"/>
      <c r="D53" s="4"/>
      <c r="E53" s="4"/>
      <c r="F53" s="4"/>
      <c r="G53" s="4"/>
      <c r="H53" s="33"/>
      <c r="I53" s="33"/>
    </row>
    <row r="54" spans="1:9" x14ac:dyDescent="0.35">
      <c r="A54" s="4" t="s">
        <v>147</v>
      </c>
      <c r="B54" s="4"/>
      <c r="C54" s="4"/>
      <c r="D54" s="4"/>
      <c r="E54" s="4"/>
      <c r="F54" s="4"/>
      <c r="G54" s="4"/>
      <c r="H54" s="33"/>
      <c r="I54" s="33"/>
    </row>
    <row r="55" spans="1:9" x14ac:dyDescent="0.35">
      <c r="A55" s="4"/>
      <c r="B55" s="4"/>
      <c r="C55" s="4"/>
      <c r="D55" s="4"/>
      <c r="E55" s="4"/>
      <c r="F55" s="4"/>
      <c r="G55" s="4"/>
      <c r="H55" s="33"/>
      <c r="I55" s="33"/>
    </row>
    <row r="56" spans="1:9" x14ac:dyDescent="0.35">
      <c r="A56" s="4"/>
      <c r="B56" s="4"/>
      <c r="C56" s="4"/>
      <c r="D56" s="4"/>
      <c r="E56" s="4"/>
      <c r="F56" s="4"/>
      <c r="G56" s="4"/>
      <c r="H56" s="33"/>
      <c r="I56" s="33"/>
    </row>
    <row r="57" spans="1:9" x14ac:dyDescent="0.35">
      <c r="A57" s="24" t="s">
        <v>140</v>
      </c>
      <c r="B57" s="4"/>
      <c r="C57" s="4"/>
      <c r="D57" s="4"/>
      <c r="E57" s="4"/>
      <c r="F57" s="4"/>
      <c r="G57" s="4"/>
      <c r="H57" s="33"/>
      <c r="I57" s="33"/>
    </row>
    <row r="58" spans="1:9" x14ac:dyDescent="0.35">
      <c r="A58" s="7" t="s">
        <v>141</v>
      </c>
      <c r="B58" s="4"/>
      <c r="C58" s="4"/>
      <c r="D58" s="4"/>
      <c r="E58" s="4"/>
      <c r="F58" s="4"/>
      <c r="G58" s="4"/>
      <c r="H58" s="33"/>
      <c r="I58" s="33"/>
    </row>
    <row r="59" spans="1:9" x14ac:dyDescent="0.35">
      <c r="A59" s="4"/>
      <c r="B59" s="4"/>
      <c r="C59" s="4"/>
      <c r="D59" s="4"/>
      <c r="E59" s="4"/>
      <c r="F59" s="4"/>
      <c r="G59" s="4"/>
      <c r="H59" s="33"/>
      <c r="I59" s="33"/>
    </row>
    <row r="60" spans="1:9" x14ac:dyDescent="0.35">
      <c r="A60" s="4"/>
      <c r="B60" s="4"/>
      <c r="C60" s="4"/>
      <c r="D60" s="4"/>
      <c r="E60" s="4"/>
      <c r="F60" s="4"/>
      <c r="G60" s="4"/>
      <c r="H60" s="33"/>
      <c r="I60" s="33"/>
    </row>
    <row r="61" spans="1:9" x14ac:dyDescent="0.35">
      <c r="A61" s="4"/>
      <c r="B61" s="4"/>
      <c r="C61" s="4"/>
      <c r="D61" s="4"/>
      <c r="E61" s="4"/>
      <c r="F61" s="4"/>
      <c r="G61" s="4"/>
      <c r="H61" s="33"/>
      <c r="I61" s="33"/>
    </row>
    <row r="62" spans="1:9" x14ac:dyDescent="0.35">
      <c r="A62" s="30"/>
      <c r="B62" s="6"/>
      <c r="C62" s="30"/>
      <c r="D62" s="4"/>
      <c r="E62" s="4"/>
      <c r="F62" s="4"/>
      <c r="G62" s="4"/>
      <c r="H62" s="33"/>
      <c r="I62" s="33"/>
    </row>
    <row r="63" spans="1:9" x14ac:dyDescent="0.35">
      <c r="A63" s="6" t="s">
        <v>142</v>
      </c>
      <c r="B63" s="6"/>
      <c r="C63" s="6" t="s">
        <v>2</v>
      </c>
      <c r="D63" s="4"/>
      <c r="E63" s="4"/>
      <c r="F63" s="4"/>
      <c r="G63" s="4"/>
      <c r="H63" s="33"/>
      <c r="I63" s="33"/>
    </row>
    <row r="64" spans="1:9" x14ac:dyDescent="0.35">
      <c r="A64" s="4"/>
      <c r="B64" s="4"/>
      <c r="C64" s="4"/>
      <c r="D64" s="4"/>
      <c r="E64" s="4"/>
      <c r="F64" s="4"/>
      <c r="G64" s="4"/>
      <c r="H64" s="33"/>
      <c r="I64" s="33"/>
    </row>
    <row r="65" spans="1:9" x14ac:dyDescent="0.35">
      <c r="A65" s="4"/>
      <c r="B65" s="4"/>
      <c r="C65" s="4"/>
      <c r="D65" s="4"/>
      <c r="E65" s="4"/>
      <c r="F65" s="4"/>
      <c r="G65" s="4"/>
      <c r="H65" s="33"/>
      <c r="I65" s="33"/>
    </row>
    <row r="66" spans="1:9" x14ac:dyDescent="0.35">
      <c r="A66" s="33" t="s">
        <v>159</v>
      </c>
      <c r="B66" s="33"/>
      <c r="C66" s="33"/>
      <c r="D66" s="33"/>
      <c r="E66" s="33" t="s">
        <v>164</v>
      </c>
      <c r="F66" s="33"/>
      <c r="G66" s="33"/>
      <c r="H66" s="98">
        <v>45166</v>
      </c>
      <c r="I66" s="98"/>
    </row>
    <row r="67" spans="1:9" x14ac:dyDescent="0.35">
      <c r="A67" s="33" t="s">
        <v>161</v>
      </c>
      <c r="B67" s="33"/>
      <c r="C67" s="33"/>
      <c r="D67" s="33"/>
      <c r="E67" s="33"/>
      <c r="F67" s="33"/>
      <c r="G67" s="33"/>
      <c r="H67" s="33"/>
      <c r="I67" s="33"/>
    </row>
    <row r="68" spans="1:9" x14ac:dyDescent="0.35">
      <c r="A68" s="4"/>
      <c r="B68" s="4"/>
      <c r="C68" s="4"/>
      <c r="D68" s="4"/>
      <c r="E68" s="4"/>
      <c r="F68" s="4"/>
      <c r="G68" s="4"/>
      <c r="H68" s="33"/>
      <c r="I68" s="33"/>
    </row>
    <row r="69" spans="1:9" x14ac:dyDescent="0.35">
      <c r="A69" s="4"/>
      <c r="B69" s="4"/>
      <c r="C69" s="4"/>
      <c r="D69" s="4"/>
      <c r="E69" s="4"/>
      <c r="F69" s="4"/>
      <c r="G69" s="4"/>
      <c r="H69" s="33"/>
      <c r="I69" s="33"/>
    </row>
    <row r="70" spans="1:9" x14ac:dyDescent="0.35">
      <c r="A70" s="4"/>
      <c r="B70" s="4"/>
      <c r="C70" s="4"/>
      <c r="D70" s="4"/>
      <c r="E70" s="4"/>
      <c r="F70" s="4"/>
      <c r="G70" s="4"/>
      <c r="H70" s="33"/>
      <c r="I70" s="33"/>
    </row>
    <row r="71" spans="1:9" x14ac:dyDescent="0.35">
      <c r="A71" s="4"/>
      <c r="B71" s="4"/>
      <c r="C71" s="4"/>
      <c r="D71" s="4"/>
      <c r="E71" s="4"/>
      <c r="F71" s="4"/>
      <c r="G71" s="4"/>
      <c r="H71" s="33"/>
      <c r="I71" s="33"/>
    </row>
    <row r="72" spans="1:9" x14ac:dyDescent="0.35">
      <c r="A72" s="4"/>
      <c r="B72" s="4"/>
      <c r="C72" s="4"/>
      <c r="D72" s="4"/>
      <c r="E72" s="4"/>
      <c r="F72" s="4"/>
      <c r="G72" s="4"/>
      <c r="H72" s="33"/>
      <c r="I72" s="33"/>
    </row>
    <row r="73" spans="1:9" x14ac:dyDescent="0.35">
      <c r="A73" s="4"/>
      <c r="B73" s="4"/>
      <c r="C73" s="4"/>
      <c r="D73" s="4"/>
      <c r="E73" s="4"/>
      <c r="F73" s="4"/>
      <c r="G73" s="4"/>
      <c r="H73" s="33"/>
      <c r="I73" s="33"/>
    </row>
  </sheetData>
  <mergeCells count="5">
    <mergeCell ref="H66:I66"/>
    <mergeCell ref="A9:G9"/>
    <mergeCell ref="G6:I6"/>
    <mergeCell ref="G2:I2"/>
    <mergeCell ref="G1:I1"/>
  </mergeCells>
  <pageMargins left="0.25" right="0" top="0.75" bottom="0" header="0.3" footer="0.3"/>
  <pageSetup paperSize="5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Final ASB Budget - 1</vt:lpstr>
      <vt:lpstr>Final ASB Profit - 2</vt:lpstr>
      <vt:lpstr>Final Mens Budget - 3</vt:lpstr>
      <vt:lpstr>Final Women's Budget - 4</vt:lpstr>
      <vt:lpstr>'Final ASB Budget - 1'!Print_Area</vt:lpstr>
      <vt:lpstr>'Final ASB Profit - 2'!Print_Area</vt:lpstr>
      <vt:lpstr>'Final Mens Budget - 3'!Print_Area</vt:lpstr>
      <vt:lpstr>'Final Women''s Budget - 4'!Print_Area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Shaginyan, Ovanes</dc:creator>
  <cp:lastModifiedBy>Shaginyan, Ovanes</cp:lastModifiedBy>
  <cp:lastPrinted>2023-09-12T00:17:27Z</cp:lastPrinted>
  <dcterms:created xsi:type="dcterms:W3CDTF">2021-10-04T20:08:11Z</dcterms:created>
  <dcterms:modified xsi:type="dcterms:W3CDTF">2023-09-14T14:58:24Z</dcterms:modified>
</cp:coreProperties>
</file>